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<sst xmlns="http://schemas.openxmlformats.org/spreadsheetml/2006/main" count="65" uniqueCount="63">
  <si>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№</t>
  </si>
  <si>
    <t>Команда</t>
  </si>
  <si>
    <t>Фамилия, имя</t>
  </si>
  <si>
    <t>Г.р.</t>
  </si>
  <si>
    <t>Разряд</t>
  </si>
  <si>
    <t>Рейт.</t>
  </si>
  <si>
    <t>Юность</t>
  </si>
  <si>
    <t>Гуленков Константин</t>
  </si>
  <si>
    <t>Матевосян Александр</t>
  </si>
  <si>
    <t>Митрофанов Андрей</t>
  </si>
  <si>
    <t>Ткачёв Михаил</t>
  </si>
  <si>
    <t>Киреев Александр</t>
  </si>
  <si>
    <t>Царёв Илья</t>
  </si>
  <si>
    <t>Мытищи</t>
  </si>
  <si>
    <t>Румянцев Никита</t>
  </si>
  <si>
    <t>Герасько Дмитрий</t>
  </si>
  <si>
    <t>Васильева Ульяна</t>
  </si>
  <si>
    <t>Усаев Никита</t>
  </si>
  <si>
    <t>Сергиев-Посад</t>
  </si>
  <si>
    <t>Офицерьян Борис</t>
  </si>
  <si>
    <t>кмс</t>
  </si>
  <si>
    <t>Павловский Роман</t>
  </si>
  <si>
    <t>Краюшкин Иван</t>
  </si>
  <si>
    <t>Куртюкин Сергей</t>
  </si>
  <si>
    <t>Журов Максим</t>
  </si>
  <si>
    <t>Снежные барсы</t>
  </si>
  <si>
    <t>Беженарь Георгий</t>
  </si>
  <si>
    <t>1**</t>
  </si>
  <si>
    <t>Калантаров Георгий</t>
  </si>
  <si>
    <t>Семенков Александр</t>
  </si>
  <si>
    <t>Беженарь Анна</t>
  </si>
  <si>
    <t>Еремеева Александра</t>
  </si>
  <si>
    <t>ДТДМ на Миуссах</t>
  </si>
  <si>
    <t>Карковский Остап</t>
  </si>
  <si>
    <t>Захаров Александр</t>
  </si>
  <si>
    <t>Милославский Алексей</t>
  </si>
  <si>
    <t>Тагиев Камран</t>
  </si>
  <si>
    <t>Жердкин Даниил</t>
  </si>
  <si>
    <t>Школа им. Курчатова</t>
  </si>
  <si>
    <t>Зырянова Дарья</t>
  </si>
  <si>
    <t>Ползунова Анастасия</t>
  </si>
  <si>
    <t>Сенько Виктория</t>
  </si>
  <si>
    <t>Фрадкина Татьяна</t>
  </si>
  <si>
    <t>Аминтазаева Эльмира</t>
  </si>
  <si>
    <t>Пашковская Татьяна</t>
  </si>
  <si>
    <t>Вадковский</t>
  </si>
  <si>
    <t>Клёвин Александр</t>
  </si>
  <si>
    <t>Юсубов Тимур</t>
  </si>
  <si>
    <t>Данилин Арсений</t>
  </si>
  <si>
    <t>Шамырканова Роза</t>
  </si>
  <si>
    <t>Бабушкинский</t>
  </si>
  <si>
    <t>Соломатин Юрий</t>
  </si>
  <si>
    <t>Семенихина Светлана</t>
  </si>
  <si>
    <t>Голубева Мария</t>
  </si>
  <si>
    <t>Герасименко Дарья</t>
  </si>
  <si>
    <t>Панова Дарья</t>
  </si>
  <si>
    <t>Кузьминки</t>
  </si>
  <si>
    <t>Свистунов Георгий</t>
  </si>
  <si>
    <t>1+1б</t>
  </si>
  <si>
    <t>Бурназов Лев</t>
  </si>
  <si>
    <t>Копаев Сергей</t>
  </si>
  <si>
    <t>Браташ Александр</t>
  </si>
  <si>
    <t>Зубарев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</si>
</sst>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18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/>
    </xf>
    <xf numFmtId="0" fontId="19" fillId="33" borderId="13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/>
    </xf>
    <xf numFmtId="0" fontId="19" fillId="33" borderId="16" xfId="0" applyNumberFormat="1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37" fillId="0" borderId="16" xfId="0" applyFont="1" applyBorder="1" applyAlignment="1">
      <alignment/>
    </xf>
    <xf numFmtId="0" fontId="19" fillId="0" borderId="16" xfId="0" applyNumberFormat="1" applyFont="1" applyBorder="1" applyAlignment="1">
      <alignment/>
    </xf>
    <xf numFmtId="0" fontId="18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/>
    </xf>
    <xf numFmtId="0" fontId="19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34" borderId="23" xfId="0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0" fillId="34" borderId="16" xfId="0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20" fillId="0" borderId="0" xfId="0" applyNumberFormat="1" applyFont="1" applyAlignment="1">
      <alignment/>
    </xf>
    <xf numFmtId="0" fontId="19" fillId="0" borderId="26" xfId="0" applyFont="1" applyFill="1" applyBorder="1" applyAlignment="1">
      <alignment/>
    </xf>
    <xf numFmtId="0" fontId="18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18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right"/>
    </xf>
    <xf numFmtId="0" fontId="19" fillId="33" borderId="32" xfId="0" applyFont="1" applyFill="1" applyBorder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/>
    </xf>
    <xf numFmtId="0" fontId="18" fillId="33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0" fillId="34" borderId="33" xfId="0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0" fillId="34" borderId="34" xfId="0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0" fillId="0" borderId="19" xfId="0" applyNumberFormat="1" applyFont="1" applyBorder="1" applyAlignment="1">
      <alignment/>
    </xf>
    <xf numFmtId="0" fontId="0" fillId="34" borderId="35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G55"/>
    </sheetView>
  </sheetViews>
  <sheetFormatPr defaultColWidth="9.140625" defaultRowHeight="15"/>
  <cols>
    <col min="1" max="1" width="4.00390625" style="0" customWidth="1"/>
    <col min="2" max="2" width="22.421875" style="0" bestFit="1" customWidth="1"/>
    <col min="3" max="3" width="23.7109375" style="0" customWidth="1"/>
    <col min="4" max="4" width="13.57421875" style="0" customWidth="1"/>
    <col min="7" max="7" width="11.7109375" style="0" customWidth="1"/>
  </cols>
  <sheetData>
    <row r="1" spans="1:7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</row>
    <row r="2" spans="1:7" ht="15.75">
      <c r="A2" s="4">
        <v>1</v>
      </c>
      <c r="B2" s="5" t="s">
        <v>6</v>
      </c>
      <c r="C2" s="6" t="s">
        <v>7</v>
      </c>
      <c r="D2" s="7">
        <v>1997</v>
      </c>
      <c r="E2" s="6">
        <v>2</v>
      </c>
      <c r="F2" s="6">
        <v>1586</v>
      </c>
      <c r="G2" s="8">
        <f>(F2+F3+F5+F7)/4</f>
        <v>1384</v>
      </c>
    </row>
    <row r="3" spans="1:7" ht="15.75">
      <c r="A3" s="9"/>
      <c r="B3" s="10"/>
      <c r="C3" s="11" t="s">
        <v>8</v>
      </c>
      <c r="D3" s="12">
        <v>2002</v>
      </c>
      <c r="E3" s="11">
        <v>3</v>
      </c>
      <c r="F3" s="11">
        <v>1350</v>
      </c>
      <c r="G3" s="13"/>
    </row>
    <row r="4" spans="1:7" ht="15.75">
      <c r="A4" s="9"/>
      <c r="B4" s="10"/>
      <c r="C4" s="14" t="s">
        <v>9</v>
      </c>
      <c r="D4" s="15">
        <v>2003</v>
      </c>
      <c r="E4" s="14">
        <v>3</v>
      </c>
      <c r="F4" s="14">
        <v>1350</v>
      </c>
      <c r="G4" s="13"/>
    </row>
    <row r="5" spans="1:7" ht="15.75">
      <c r="A5" s="9"/>
      <c r="B5" s="10"/>
      <c r="C5" s="11" t="s">
        <v>10</v>
      </c>
      <c r="D5" s="12">
        <v>2000</v>
      </c>
      <c r="E5" s="11">
        <v>3</v>
      </c>
      <c r="F5" s="11">
        <v>1327</v>
      </c>
      <c r="G5" s="13"/>
    </row>
    <row r="6" spans="1:7" ht="15.75">
      <c r="A6" s="9"/>
      <c r="B6" s="10"/>
      <c r="C6" s="11" t="s">
        <v>11</v>
      </c>
      <c r="D6" s="12">
        <v>1998</v>
      </c>
      <c r="E6" s="11">
        <v>3</v>
      </c>
      <c r="F6" s="11">
        <v>1253</v>
      </c>
      <c r="G6" s="13"/>
    </row>
    <row r="7" spans="1:7" ht="16.5" thickBot="1">
      <c r="A7" s="16"/>
      <c r="B7" s="17"/>
      <c r="C7" s="18" t="s">
        <v>12</v>
      </c>
      <c r="D7" s="19">
        <v>1996</v>
      </c>
      <c r="E7" s="18">
        <v>3</v>
      </c>
      <c r="F7" s="18">
        <v>1273</v>
      </c>
      <c r="G7" s="20"/>
    </row>
    <row r="8" spans="1:7" ht="15.75">
      <c r="A8" s="21">
        <v>2</v>
      </c>
      <c r="B8" s="22" t="s">
        <v>13</v>
      </c>
      <c r="C8" s="23" t="s">
        <v>14</v>
      </c>
      <c r="D8" s="24">
        <v>1997</v>
      </c>
      <c r="E8" s="23">
        <v>1</v>
      </c>
      <c r="F8" s="25">
        <v>1725</v>
      </c>
      <c r="G8" s="26">
        <f>(F8+F9+F10+F11)/4</f>
        <v>1581.25</v>
      </c>
    </row>
    <row r="9" spans="1:7" ht="15.75">
      <c r="A9" s="21"/>
      <c r="B9" s="22"/>
      <c r="C9" s="27" t="s">
        <v>15</v>
      </c>
      <c r="D9" s="15">
        <v>2000</v>
      </c>
      <c r="E9" s="27">
        <v>2</v>
      </c>
      <c r="F9" s="28">
        <v>1550</v>
      </c>
      <c r="G9" s="29"/>
    </row>
    <row r="10" spans="1:7" ht="15.75">
      <c r="A10" s="21"/>
      <c r="B10" s="22"/>
      <c r="C10" s="27" t="s">
        <v>16</v>
      </c>
      <c r="D10" s="15">
        <v>2000</v>
      </c>
      <c r="E10" s="27">
        <v>2</v>
      </c>
      <c r="F10" s="28">
        <v>1500</v>
      </c>
      <c r="G10" s="29"/>
    </row>
    <row r="11" spans="1:7" ht="16.5">
      <c r="A11" s="21"/>
      <c r="B11" s="22"/>
      <c r="C11" s="30" t="s">
        <v>17</v>
      </c>
      <c r="D11" s="31">
        <v>2000</v>
      </c>
      <c r="E11" s="30">
        <v>2</v>
      </c>
      <c r="F11" s="32">
        <v>1550</v>
      </c>
      <c r="G11" s="29"/>
    </row>
    <row r="12" spans="1:7" ht="15.75">
      <c r="A12" s="21"/>
      <c r="B12" s="22"/>
      <c r="C12" s="27"/>
      <c r="D12" s="15"/>
      <c r="E12" s="27"/>
      <c r="F12" s="28"/>
      <c r="G12" s="29"/>
    </row>
    <row r="13" spans="1:7" ht="16.5" thickBot="1">
      <c r="A13" s="33"/>
      <c r="B13" s="34"/>
      <c r="C13" s="35"/>
      <c r="D13" s="36"/>
      <c r="E13" s="35"/>
      <c r="F13" s="37"/>
      <c r="G13" s="29"/>
    </row>
    <row r="14" spans="1:7" ht="15.75">
      <c r="A14" s="38">
        <v>3</v>
      </c>
      <c r="B14" s="39" t="s">
        <v>18</v>
      </c>
      <c r="C14" s="6" t="s">
        <v>19</v>
      </c>
      <c r="D14" s="7"/>
      <c r="E14" s="40" t="s">
        <v>20</v>
      </c>
      <c r="F14" s="41">
        <v>2025</v>
      </c>
      <c r="G14" s="29">
        <f>(F14+F15+F16+F17)/4</f>
        <v>1800</v>
      </c>
    </row>
    <row r="15" spans="1:7" ht="15.75">
      <c r="A15" s="42"/>
      <c r="B15" s="43"/>
      <c r="C15" s="11" t="s">
        <v>21</v>
      </c>
      <c r="D15" s="12"/>
      <c r="E15" s="11">
        <v>1</v>
      </c>
      <c r="F15" s="44">
        <v>1725</v>
      </c>
      <c r="G15" s="29"/>
    </row>
    <row r="16" spans="1:7" ht="15.75">
      <c r="A16" s="42"/>
      <c r="B16" s="43"/>
      <c r="C16" s="30" t="s">
        <v>22</v>
      </c>
      <c r="D16" s="12"/>
      <c r="E16" s="11">
        <v>1</v>
      </c>
      <c r="F16" s="44">
        <v>1725</v>
      </c>
      <c r="G16" s="29"/>
    </row>
    <row r="17" spans="1:7" ht="15.75">
      <c r="A17" s="42"/>
      <c r="B17" s="43"/>
      <c r="C17" s="11" t="s">
        <v>23</v>
      </c>
      <c r="D17" s="12"/>
      <c r="E17" s="11">
        <v>1</v>
      </c>
      <c r="F17" s="44">
        <v>1725</v>
      </c>
      <c r="G17" s="29"/>
    </row>
    <row r="18" spans="1:7" ht="15.75">
      <c r="A18" s="42"/>
      <c r="B18" s="43"/>
      <c r="C18" s="11" t="s">
        <v>24</v>
      </c>
      <c r="D18" s="12"/>
      <c r="E18" s="11">
        <v>1</v>
      </c>
      <c r="F18" s="44">
        <v>1725</v>
      </c>
      <c r="G18" s="29"/>
    </row>
    <row r="19" spans="1:7" ht="16.5" thickBot="1">
      <c r="A19" s="45"/>
      <c r="B19" s="46"/>
      <c r="C19" s="18"/>
      <c r="D19" s="19"/>
      <c r="E19" s="18"/>
      <c r="F19" s="47"/>
      <c r="G19" s="29"/>
    </row>
    <row r="20" spans="1:7" ht="15.75">
      <c r="A20" s="38">
        <v>4</v>
      </c>
      <c r="B20" s="39" t="s">
        <v>25</v>
      </c>
      <c r="C20" s="6" t="s">
        <v>26</v>
      </c>
      <c r="D20" s="7">
        <v>1994</v>
      </c>
      <c r="E20" s="40" t="s">
        <v>27</v>
      </c>
      <c r="F20" s="41">
        <v>1951</v>
      </c>
      <c r="G20" s="29">
        <f>(F20+F21+F22+F23)/4</f>
        <v>1637.25</v>
      </c>
    </row>
    <row r="21" spans="1:7" ht="15.75">
      <c r="A21" s="42"/>
      <c r="B21" s="43"/>
      <c r="C21" s="11" t="s">
        <v>28</v>
      </c>
      <c r="D21" s="12">
        <v>1996</v>
      </c>
      <c r="E21" s="11">
        <v>2</v>
      </c>
      <c r="F21" s="44">
        <v>1641</v>
      </c>
      <c r="G21" s="29"/>
    </row>
    <row r="22" spans="1:7" ht="15.75">
      <c r="A22" s="42"/>
      <c r="B22" s="43"/>
      <c r="C22" s="11" t="s">
        <v>29</v>
      </c>
      <c r="D22" s="12">
        <v>1996</v>
      </c>
      <c r="E22" s="11">
        <v>2</v>
      </c>
      <c r="F22" s="44">
        <v>1490</v>
      </c>
      <c r="G22" s="29"/>
    </row>
    <row r="23" spans="1:7" ht="15.75">
      <c r="A23" s="42"/>
      <c r="B23" s="43"/>
      <c r="C23" s="11" t="s">
        <v>30</v>
      </c>
      <c r="D23" s="12">
        <v>1995</v>
      </c>
      <c r="E23" s="11">
        <v>2</v>
      </c>
      <c r="F23" s="44">
        <v>1467</v>
      </c>
      <c r="G23" s="29"/>
    </row>
    <row r="24" spans="1:7" ht="15.75">
      <c r="A24" s="42"/>
      <c r="B24" s="43"/>
      <c r="C24" s="11" t="s">
        <v>31</v>
      </c>
      <c r="D24" s="12">
        <v>2000</v>
      </c>
      <c r="E24" s="11">
        <v>2</v>
      </c>
      <c r="F24" s="44">
        <v>1402</v>
      </c>
      <c r="G24" s="29"/>
    </row>
    <row r="25" spans="1:7" ht="16.5" thickBot="1">
      <c r="A25" s="45"/>
      <c r="B25" s="46"/>
      <c r="C25" s="18"/>
      <c r="D25" s="19"/>
      <c r="E25" s="18"/>
      <c r="F25" s="47"/>
      <c r="G25" s="29"/>
    </row>
    <row r="26" spans="1:7" ht="15.75">
      <c r="A26" s="38">
        <v>5</v>
      </c>
      <c r="B26" s="48" t="s">
        <v>32</v>
      </c>
      <c r="C26" s="49" t="s">
        <v>33</v>
      </c>
      <c r="D26" s="50">
        <v>1996</v>
      </c>
      <c r="E26" s="51">
        <v>2</v>
      </c>
      <c r="F26" s="52">
        <v>1589</v>
      </c>
      <c r="G26" s="29">
        <f>(F26+F27+F28+F29)/4</f>
        <v>1190.75</v>
      </c>
    </row>
    <row r="27" spans="1:7" ht="15.75">
      <c r="A27" s="42"/>
      <c r="B27" s="22"/>
      <c r="C27" s="27" t="s">
        <v>34</v>
      </c>
      <c r="D27" s="15">
        <v>1998</v>
      </c>
      <c r="E27" s="27">
        <v>4</v>
      </c>
      <c r="F27" s="28">
        <v>1096</v>
      </c>
      <c r="G27" s="29"/>
    </row>
    <row r="28" spans="1:7" ht="15.75">
      <c r="A28" s="42"/>
      <c r="B28" s="22"/>
      <c r="C28" s="27" t="s">
        <v>35</v>
      </c>
      <c r="D28" s="15">
        <v>2002</v>
      </c>
      <c r="E28" s="27">
        <v>4</v>
      </c>
      <c r="F28" s="28">
        <v>1078</v>
      </c>
      <c r="G28" s="29"/>
    </row>
    <row r="29" spans="1:7" ht="15.75">
      <c r="A29" s="42"/>
      <c r="B29" s="22"/>
      <c r="C29" s="27" t="s">
        <v>36</v>
      </c>
      <c r="D29" s="15">
        <v>1996</v>
      </c>
      <c r="E29" s="27"/>
      <c r="F29" s="28">
        <v>1000</v>
      </c>
      <c r="G29" s="29"/>
    </row>
    <row r="30" spans="1:7" ht="15.75">
      <c r="A30" s="42"/>
      <c r="B30" s="22"/>
      <c r="C30" s="27" t="s">
        <v>37</v>
      </c>
      <c r="D30" s="15">
        <v>2001</v>
      </c>
      <c r="E30" s="27"/>
      <c r="F30" s="28">
        <v>1000</v>
      </c>
      <c r="G30" s="29"/>
    </row>
    <row r="31" spans="1:7" ht="16.5" thickBot="1">
      <c r="A31" s="45"/>
      <c r="B31" s="34"/>
      <c r="C31" s="35"/>
      <c r="D31" s="36"/>
      <c r="E31" s="35"/>
      <c r="F31" s="37"/>
      <c r="G31" s="29"/>
    </row>
    <row r="32" spans="1:7" ht="15.75">
      <c r="A32" s="38">
        <v>6</v>
      </c>
      <c r="B32" s="48" t="s">
        <v>38</v>
      </c>
      <c r="C32" s="49" t="s">
        <v>39</v>
      </c>
      <c r="D32" s="50">
        <v>1996</v>
      </c>
      <c r="E32" s="51">
        <v>2</v>
      </c>
      <c r="F32" s="52">
        <v>1538</v>
      </c>
      <c r="G32" s="29">
        <f>(F32+F33+F34+F35)/4</f>
        <v>1511.25</v>
      </c>
    </row>
    <row r="33" spans="1:7" ht="15.75">
      <c r="A33" s="42"/>
      <c r="B33" s="22"/>
      <c r="C33" s="27" t="s">
        <v>40</v>
      </c>
      <c r="D33" s="15">
        <v>2001</v>
      </c>
      <c r="E33" s="27">
        <v>2</v>
      </c>
      <c r="F33" s="28">
        <v>1555</v>
      </c>
      <c r="G33" s="29"/>
    </row>
    <row r="34" spans="1:7" ht="15.75">
      <c r="A34" s="42"/>
      <c r="B34" s="22"/>
      <c r="C34" s="27" t="s">
        <v>41</v>
      </c>
      <c r="D34" s="15">
        <v>1998</v>
      </c>
      <c r="E34" s="27">
        <v>2</v>
      </c>
      <c r="F34" s="28">
        <v>1480</v>
      </c>
      <c r="G34" s="29"/>
    </row>
    <row r="35" spans="1:7" ht="15.75">
      <c r="A35" s="42"/>
      <c r="B35" s="22"/>
      <c r="C35" s="27" t="s">
        <v>42</v>
      </c>
      <c r="D35" s="15">
        <v>1999</v>
      </c>
      <c r="E35" s="27">
        <v>2</v>
      </c>
      <c r="F35" s="28">
        <v>1472</v>
      </c>
      <c r="G35" s="29"/>
    </row>
    <row r="36" spans="1:7" ht="15.75">
      <c r="A36" s="42"/>
      <c r="B36" s="22"/>
      <c r="C36" s="27" t="s">
        <v>43</v>
      </c>
      <c r="D36" s="15">
        <v>1995</v>
      </c>
      <c r="E36" s="27"/>
      <c r="F36" s="28"/>
      <c r="G36" s="29"/>
    </row>
    <row r="37" spans="1:7" ht="16.5" thickBot="1">
      <c r="A37" s="45"/>
      <c r="B37" s="34"/>
      <c r="C37" s="35" t="s">
        <v>44</v>
      </c>
      <c r="D37" s="36">
        <v>1999</v>
      </c>
      <c r="E37" s="35"/>
      <c r="F37" s="37"/>
      <c r="G37" s="29"/>
    </row>
    <row r="38" spans="1:7" ht="15.75">
      <c r="A38" s="38">
        <v>7</v>
      </c>
      <c r="B38" s="48" t="s">
        <v>45</v>
      </c>
      <c r="C38" s="49" t="s">
        <v>46</v>
      </c>
      <c r="D38" s="50">
        <v>1994</v>
      </c>
      <c r="E38" s="51" t="s">
        <v>27</v>
      </c>
      <c r="F38" s="52">
        <v>1972</v>
      </c>
      <c r="G38" s="29">
        <f>(F38+F39+F40+F41)/4</f>
        <v>1811</v>
      </c>
    </row>
    <row r="39" spans="1:7" ht="15.75">
      <c r="A39" s="42"/>
      <c r="B39" s="22"/>
      <c r="C39" s="27" t="s">
        <v>47</v>
      </c>
      <c r="D39" s="15">
        <v>1995</v>
      </c>
      <c r="E39" s="27" t="s">
        <v>20</v>
      </c>
      <c r="F39" s="28">
        <v>1939</v>
      </c>
      <c r="G39" s="29"/>
    </row>
    <row r="40" spans="1:7" ht="15.75">
      <c r="A40" s="42"/>
      <c r="B40" s="22"/>
      <c r="C40" s="27" t="s">
        <v>48</v>
      </c>
      <c r="D40" s="15">
        <v>1998</v>
      </c>
      <c r="E40" s="27">
        <v>1</v>
      </c>
      <c r="F40" s="28">
        <v>1748</v>
      </c>
      <c r="G40" s="29"/>
    </row>
    <row r="41" spans="1:7" ht="15.75">
      <c r="A41" s="42"/>
      <c r="B41" s="22"/>
      <c r="C41" s="27" t="s">
        <v>49</v>
      </c>
      <c r="D41" s="15">
        <v>1995</v>
      </c>
      <c r="E41" s="27">
        <v>1</v>
      </c>
      <c r="F41" s="28">
        <v>1585</v>
      </c>
      <c r="G41" s="29"/>
    </row>
    <row r="42" spans="1:7" ht="15.75">
      <c r="A42" s="42"/>
      <c r="B42" s="22"/>
      <c r="C42" s="27"/>
      <c r="D42" s="15"/>
      <c r="E42" s="27"/>
      <c r="F42" s="28"/>
      <c r="G42" s="29"/>
    </row>
    <row r="43" spans="1:7" ht="16.5" thickBot="1">
      <c r="A43" s="42"/>
      <c r="B43" s="22"/>
      <c r="C43" s="53"/>
      <c r="D43" s="54"/>
      <c r="E43" s="53"/>
      <c r="F43" s="55"/>
      <c r="G43" s="56"/>
    </row>
    <row r="44" spans="1:7" ht="15.75">
      <c r="A44" s="38">
        <v>8</v>
      </c>
      <c r="B44" s="48" t="s">
        <v>50</v>
      </c>
      <c r="C44" s="49" t="s">
        <v>51</v>
      </c>
      <c r="D44" s="50">
        <v>1994</v>
      </c>
      <c r="E44" s="51">
        <v>1</v>
      </c>
      <c r="F44" s="52">
        <v>1619</v>
      </c>
      <c r="G44" s="8">
        <f>(F44+F45+F46+F47)/4</f>
        <v>1583.75</v>
      </c>
    </row>
    <row r="45" spans="1:7" ht="15.75">
      <c r="A45" s="42"/>
      <c r="B45" s="22"/>
      <c r="C45" s="27" t="s">
        <v>52</v>
      </c>
      <c r="D45" s="15">
        <v>1997</v>
      </c>
      <c r="E45" s="27">
        <v>1</v>
      </c>
      <c r="F45" s="28">
        <v>1590</v>
      </c>
      <c r="G45" s="13"/>
    </row>
    <row r="46" spans="1:7" ht="15.75">
      <c r="A46" s="42"/>
      <c r="B46" s="22"/>
      <c r="C46" s="27" t="s">
        <v>53</v>
      </c>
      <c r="D46" s="15">
        <v>1997</v>
      </c>
      <c r="E46" s="27">
        <v>2</v>
      </c>
      <c r="F46" s="28">
        <v>1574</v>
      </c>
      <c r="G46" s="13"/>
    </row>
    <row r="47" spans="1:7" ht="15.75">
      <c r="A47" s="42"/>
      <c r="B47" s="22"/>
      <c r="C47" s="27" t="s">
        <v>54</v>
      </c>
      <c r="D47" s="15">
        <v>2000</v>
      </c>
      <c r="E47" s="27">
        <v>2</v>
      </c>
      <c r="F47" s="28">
        <v>1552</v>
      </c>
      <c r="G47" s="13"/>
    </row>
    <row r="48" spans="1:7" ht="15.75">
      <c r="A48" s="42"/>
      <c r="B48" s="22"/>
      <c r="C48" s="27" t="s">
        <v>55</v>
      </c>
      <c r="D48" s="15">
        <v>1999</v>
      </c>
      <c r="E48" s="27">
        <v>2</v>
      </c>
      <c r="F48" s="28">
        <v>1464</v>
      </c>
      <c r="G48" s="13"/>
    </row>
    <row r="49" spans="1:7" ht="16.5" thickBot="1">
      <c r="A49" s="45"/>
      <c r="B49" s="34"/>
      <c r="C49" s="35"/>
      <c r="D49" s="36"/>
      <c r="E49" s="35"/>
      <c r="F49" s="37"/>
      <c r="G49" s="20"/>
    </row>
    <row r="50" spans="1:7" ht="15.75">
      <c r="A50" s="38">
        <v>9</v>
      </c>
      <c r="B50" s="57" t="s">
        <v>56</v>
      </c>
      <c r="C50" s="49" t="s">
        <v>57</v>
      </c>
      <c r="D50" s="50">
        <v>1998</v>
      </c>
      <c r="E50" s="51" t="s">
        <v>58</v>
      </c>
      <c r="F50" s="49">
        <v>1835</v>
      </c>
      <c r="G50" s="58">
        <f>(F50+F52+F51+F53)/4</f>
        <v>1749.25</v>
      </c>
    </row>
    <row r="51" spans="1:7" ht="15.75">
      <c r="A51" s="42"/>
      <c r="B51" s="59"/>
      <c r="C51" s="27" t="s">
        <v>59</v>
      </c>
      <c r="D51" s="15">
        <v>1996</v>
      </c>
      <c r="E51" s="27">
        <v>1</v>
      </c>
      <c r="F51" s="27">
        <v>1745</v>
      </c>
      <c r="G51" s="60"/>
    </row>
    <row r="52" spans="1:7" ht="15.75">
      <c r="A52" s="42"/>
      <c r="B52" s="59"/>
      <c r="C52" s="27" t="s">
        <v>60</v>
      </c>
      <c r="D52" s="15">
        <v>1996</v>
      </c>
      <c r="E52" s="27">
        <v>1</v>
      </c>
      <c r="F52" s="27">
        <v>1734</v>
      </c>
      <c r="G52" s="60"/>
    </row>
    <row r="53" spans="1:7" ht="15.75">
      <c r="A53" s="42"/>
      <c r="B53" s="59"/>
      <c r="C53" s="27" t="s">
        <v>61</v>
      </c>
      <c r="D53" s="15">
        <v>1997</v>
      </c>
      <c r="E53" s="27">
        <v>1</v>
      </c>
      <c r="F53" s="27">
        <v>1683</v>
      </c>
      <c r="G53" s="60"/>
    </row>
    <row r="54" spans="1:7" ht="15.75">
      <c r="A54" s="42"/>
      <c r="B54" s="59"/>
      <c r="C54" s="27" t="s">
        <v>62</v>
      </c>
      <c r="D54" s="15">
        <v>1998</v>
      </c>
      <c r="E54" s="27">
        <v>1</v>
      </c>
      <c r="F54" s="27">
        <v>1678</v>
      </c>
      <c r="G54" s="60"/>
    </row>
    <row r="55" spans="1:7" ht="16.5" thickBot="1">
      <c r="A55" s="45"/>
      <c r="B55" s="61"/>
      <c r="C55" s="62"/>
      <c r="D55" s="63"/>
      <c r="E55" s="62"/>
      <c r="F55" s="62"/>
      <c r="G55" s="64"/>
    </row>
  </sheetData>
  <sheetProtection/>
  <mergeCells count="27">
    <mergeCell ref="A50:A55"/>
    <mergeCell ref="B50:B55"/>
    <mergeCell ref="G50:G55"/>
    <mergeCell ref="A38:A43"/>
    <mergeCell ref="B38:B43"/>
    <mergeCell ref="G38:G43"/>
    <mergeCell ref="A44:A49"/>
    <mergeCell ref="B44:B49"/>
    <mergeCell ref="G44:G49"/>
    <mergeCell ref="A26:A31"/>
    <mergeCell ref="B26:B31"/>
    <mergeCell ref="G26:G31"/>
    <mergeCell ref="A32:A37"/>
    <mergeCell ref="B32:B37"/>
    <mergeCell ref="G32:G37"/>
    <mergeCell ref="A14:A19"/>
    <mergeCell ref="B14:B19"/>
    <mergeCell ref="G14:G19"/>
    <mergeCell ref="A20:A25"/>
    <mergeCell ref="B20:B25"/>
    <mergeCell ref="G20:G25"/>
    <mergeCell ref="A2:A7"/>
    <mergeCell ref="B2:B7"/>
    <mergeCell ref="G2:G7"/>
    <mergeCell ref="A8:A13"/>
    <mergeCell ref="B8:B13"/>
    <mergeCell ref="G8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2012-01-03T20:13:47Z</dcterms:modified>
  <cp:category/>
  <cp:version/>
  <cp:contentType/>
  <cp:contentStatus/>
</cp:coreProperties>
</file>