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480" yWindow="375" windowWidth="7635" windowHeight="367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24" i="1" l="1"/>
  <c r="J25" i="1"/>
  <c r="J26" i="1"/>
  <c r="L25" i="1" l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L13" i="1" l="1"/>
  <c r="L7" i="1"/>
  <c r="L10" i="1"/>
  <c r="L16" i="1"/>
  <c r="L19" i="1"/>
  <c r="L22" i="1"/>
  <c r="L4" i="1"/>
</calcChain>
</file>

<file path=xl/sharedStrings.xml><?xml version="1.0" encoding="utf-8"?>
<sst xmlns="http://schemas.openxmlformats.org/spreadsheetml/2006/main" count="34" uniqueCount="34">
  <si>
    <t>Итог</t>
  </si>
  <si>
    <t>Патриот</t>
  </si>
  <si>
    <t>XXXIII МОСКОВСКИЙ ДЕТСКИЙ ШАХМАТНЫЙ ФЕСТИВАЛЬ НА ВАДКОВСКОМ. ТУРНИР B</t>
  </si>
  <si>
    <t>Киселев Григорий</t>
  </si>
  <si>
    <t>Арвачев Михаил</t>
  </si>
  <si>
    <t>Божевольников Николай</t>
  </si>
  <si>
    <t>Шахматная Лошадь</t>
  </si>
  <si>
    <t>Гулынский Никита</t>
  </si>
  <si>
    <t>Шевлягин Роман</t>
  </si>
  <si>
    <t>Солоницын Никита</t>
  </si>
  <si>
    <t>Кристина</t>
  </si>
  <si>
    <t>Прокопов Роман</t>
  </si>
  <si>
    <t>Костенюк Кристина</t>
  </si>
  <si>
    <t>Черникова Саша</t>
  </si>
  <si>
    <t>Иванова София</t>
  </si>
  <si>
    <t>Кузьменко Арсений</t>
  </si>
  <si>
    <t>Звездный Мат</t>
  </si>
  <si>
    <t>Король</t>
  </si>
  <si>
    <t>Гроган Марк</t>
  </si>
  <si>
    <t>Кузьмин Егор</t>
  </si>
  <si>
    <t>Поротиков Валерий</t>
  </si>
  <si>
    <t>Семибратова Светлана</t>
  </si>
  <si>
    <t>Иванов Илья</t>
  </si>
  <si>
    <t>Победа</t>
  </si>
  <si>
    <t>Безруков Артур</t>
  </si>
  <si>
    <t>Вадковский</t>
  </si>
  <si>
    <t>Титов Денис</t>
  </si>
  <si>
    <t>Круликовский Влад</t>
  </si>
  <si>
    <t>Усманова Кира</t>
  </si>
  <si>
    <t>Забробин Георгий</t>
  </si>
  <si>
    <t>Петренко Антон</t>
  </si>
  <si>
    <t>Зайниев Роман</t>
  </si>
  <si>
    <t>Клягин Алексей</t>
  </si>
  <si>
    <t>Финикс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</si>
</sst>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70C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NumberFormat="1"/>
    <xf numFmtId="0" fontId="3" fillId="0" borderId="0" xfId="0" applyNumberFormat="1" applyFont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0" fillId="3" borderId="0" xfId="0" applyFill="1"/>
    <xf numFmtId="0" fontId="0" fillId="3" borderId="0" xfId="0" applyFill="1" applyBorder="1"/>
    <xf numFmtId="0" fontId="0" fillId="3" borderId="1" xfId="0" applyFill="1" applyBorder="1"/>
    <xf numFmtId="0" fontId="0" fillId="0" borderId="0" xfId="0" applyFill="1"/>
    <xf numFmtId="0" fontId="0" fillId="0" borderId="3" xfId="0" applyBorder="1"/>
    <xf numFmtId="0" fontId="0" fillId="0" borderId="4" xfId="0" applyNumberFormat="1" applyBorder="1"/>
    <xf numFmtId="0" fontId="0" fillId="0" borderId="4" xfId="0" applyBorder="1"/>
    <xf numFmtId="0" fontId="1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0" fillId="2" borderId="0" xfId="0" applyFill="1"/>
    <xf numFmtId="0" fontId="0" fillId="4" borderId="0" xfId="0" applyFill="1"/>
    <xf numFmtId="0" fontId="1" fillId="4" borderId="0" xfId="0" applyFont="1" applyFill="1" applyAlignment="1">
      <alignment horizontal="center"/>
    </xf>
    <xf numFmtId="0" fontId="6" fillId="2" borderId="2" xfId="0" applyFont="1" applyFill="1" applyBorder="1"/>
    <xf numFmtId="0" fontId="6" fillId="2" borderId="2" xfId="0" applyNumberFormat="1" applyFont="1" applyFill="1" applyBorder="1"/>
    <xf numFmtId="0" fontId="6" fillId="0" borderId="2" xfId="0" applyFont="1" applyBorder="1"/>
    <xf numFmtId="0" fontId="6" fillId="0" borderId="2" xfId="0" applyNumberFormat="1" applyFont="1" applyBorder="1"/>
    <xf numFmtId="0" fontId="6" fillId="0" borderId="2" xfId="0" applyFont="1" applyFill="1" applyBorder="1"/>
    <xf numFmtId="0" fontId="6" fillId="2" borderId="0" xfId="0" applyNumberFormat="1" applyFont="1" applyFill="1"/>
    <xf numFmtId="0" fontId="6" fillId="0" borderId="0" xfId="0" applyNumberFormat="1" applyFont="1"/>
    <xf numFmtId="0" fontId="0" fillId="4" borderId="5" xfId="0" applyFill="1" applyBorder="1"/>
    <xf numFmtId="0" fontId="6" fillId="0" borderId="6" xfId="0" applyFont="1" applyFill="1" applyBorder="1"/>
    <xf numFmtId="0" fontId="6" fillId="0" borderId="6" xfId="0" applyNumberFormat="1" applyFont="1" applyFill="1" applyBorder="1"/>
    <xf numFmtId="0" fontId="0" fillId="5" borderId="7" xfId="0" applyFill="1" applyBorder="1"/>
    <xf numFmtId="0" fontId="0" fillId="5" borderId="7" xfId="0" applyNumberFormat="1" applyFill="1" applyBorder="1"/>
    <xf numFmtId="0" fontId="6" fillId="0" borderId="8" xfId="0" applyFont="1" applyFill="1" applyBorder="1"/>
    <xf numFmtId="0" fontId="0" fillId="5" borderId="9" xfId="0" applyFill="1" applyBorder="1"/>
    <xf numFmtId="0" fontId="6" fillId="0" borderId="10" xfId="0" applyNumberFormat="1" applyFont="1" applyFill="1" applyBorder="1"/>
    <xf numFmtId="0" fontId="6" fillId="0" borderId="11" xfId="0" applyNumberFormat="1" applyFont="1" applyFill="1" applyBorder="1"/>
    <xf numFmtId="0" fontId="6" fillId="2" borderId="12" xfId="0" applyNumberFormat="1" applyFont="1" applyFill="1" applyBorder="1"/>
    <xf numFmtId="0" fontId="6" fillId="0" borderId="12" xfId="0" applyNumberFormat="1" applyFont="1" applyFill="1" applyBorder="1"/>
    <xf numFmtId="0" fontId="6" fillId="2" borderId="13" xfId="0" applyFont="1" applyFill="1" applyBorder="1"/>
    <xf numFmtId="0" fontId="6" fillId="0" borderId="13" xfId="0" applyFont="1" applyFill="1" applyBorder="1"/>
    <xf numFmtId="0" fontId="6" fillId="2" borderId="6" xfId="0" applyNumberFormat="1" applyFont="1" applyFill="1" applyBorder="1"/>
    <xf numFmtId="0" fontId="6" fillId="0" borderId="4" xfId="0" applyNumberFormat="1" applyFont="1" applyFill="1" applyBorder="1"/>
    <xf numFmtId="0" fontId="6" fillId="0" borderId="14" xfId="0" applyNumberFormat="1" applyFont="1" applyBorder="1"/>
    <xf numFmtId="0" fontId="6" fillId="0" borderId="15" xfId="0" applyNumberFormat="1" applyFont="1" applyFill="1" applyBorder="1"/>
    <xf numFmtId="0" fontId="6" fillId="0" borderId="4" xfId="0" applyFont="1" applyBorder="1"/>
    <xf numFmtId="0" fontId="6" fillId="0" borderId="16" xfId="0" applyFont="1" applyBorder="1"/>
    <xf numFmtId="0" fontId="0" fillId="0" borderId="7" xfId="0" applyBorder="1"/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I8" sqref="I1:I1048576"/>
    </sheetView>
  </sheetViews>
  <sheetFormatPr defaultRowHeight="15" x14ac:dyDescent="0.25"/>
  <cols>
    <col min="1" max="1" width="31.42578125" customWidth="1"/>
    <col min="2" max="2" width="6.140625" style="4" customWidth="1"/>
    <col min="3" max="3" width="7" customWidth="1"/>
    <col min="4" max="4" width="6.28515625" customWidth="1"/>
    <col min="7" max="7" width="7.28515625" customWidth="1"/>
    <col min="8" max="8" width="9.140625" customWidth="1"/>
    <col min="9" max="9" width="9.140625" hidden="1" customWidth="1"/>
    <col min="11" max="11" width="18.5703125" customWidth="1"/>
  </cols>
  <sheetData>
    <row r="1" spans="1:12" ht="18.75" x14ac:dyDescent="0.3">
      <c r="A1" s="2" t="s">
        <v>2</v>
      </c>
    </row>
    <row r="2" spans="1:12" ht="18.75" x14ac:dyDescent="0.3">
      <c r="A2" s="13"/>
      <c r="B2" s="14">
        <v>1</v>
      </c>
      <c r="C2" s="15">
        <v>2</v>
      </c>
      <c r="D2" s="15">
        <v>3</v>
      </c>
      <c r="E2" s="15">
        <v>4</v>
      </c>
      <c r="F2" s="15">
        <v>5</v>
      </c>
      <c r="G2" s="15">
        <v>6</v>
      </c>
      <c r="H2" s="15">
        <v>7</v>
      </c>
      <c r="I2" s="15">
        <v>8</v>
      </c>
      <c r="J2" s="2" t="s">
        <v>0</v>
      </c>
    </row>
    <row r="3" spans="1:12" ht="18.75" x14ac:dyDescent="0.3">
      <c r="A3" s="21" t="s">
        <v>3</v>
      </c>
      <c r="B3" s="22">
        <v>1</v>
      </c>
      <c r="C3" s="22">
        <v>0</v>
      </c>
      <c r="D3" s="21">
        <v>1</v>
      </c>
      <c r="E3" s="21">
        <v>0</v>
      </c>
      <c r="F3" s="21">
        <v>0</v>
      </c>
      <c r="G3" s="21">
        <v>1</v>
      </c>
      <c r="H3" s="21">
        <v>0.5</v>
      </c>
      <c r="I3" s="21"/>
      <c r="J3" s="21">
        <f>B3+C3+D3+E3+F3+G3+H3+I3</f>
        <v>3.5</v>
      </c>
      <c r="K3" s="9"/>
      <c r="L3" s="48"/>
    </row>
    <row r="4" spans="1:12" ht="18.75" x14ac:dyDescent="0.3">
      <c r="A4" s="21" t="s">
        <v>4</v>
      </c>
      <c r="B4" s="22">
        <v>0</v>
      </c>
      <c r="C4" s="22">
        <v>1</v>
      </c>
      <c r="D4" s="21">
        <v>0.5</v>
      </c>
      <c r="E4" s="21">
        <v>0</v>
      </c>
      <c r="F4" s="21">
        <v>0</v>
      </c>
      <c r="G4" s="21">
        <v>0</v>
      </c>
      <c r="H4" s="22">
        <v>1</v>
      </c>
      <c r="I4" s="21"/>
      <c r="J4" s="21">
        <f t="shared" ref="J4:J26" si="0">B4+C4+D4+E4+F4+G4+H4+I4</f>
        <v>2.5</v>
      </c>
      <c r="K4" s="16" t="s">
        <v>6</v>
      </c>
      <c r="L4" s="48">
        <f>J3+J4+J5</f>
        <v>10</v>
      </c>
    </row>
    <row r="5" spans="1:12" ht="18.75" x14ac:dyDescent="0.3">
      <c r="A5" s="21" t="s">
        <v>5</v>
      </c>
      <c r="B5" s="22">
        <v>1</v>
      </c>
      <c r="C5" s="22">
        <v>0</v>
      </c>
      <c r="D5" s="21">
        <v>1</v>
      </c>
      <c r="E5" s="21">
        <v>1</v>
      </c>
      <c r="F5" s="21">
        <v>1</v>
      </c>
      <c r="G5" s="21">
        <v>0</v>
      </c>
      <c r="H5" s="22">
        <v>0</v>
      </c>
      <c r="I5" s="21"/>
      <c r="J5" s="21">
        <f t="shared" si="0"/>
        <v>4</v>
      </c>
      <c r="K5" s="11"/>
      <c r="L5" s="48"/>
    </row>
    <row r="6" spans="1:12" ht="18.75" x14ac:dyDescent="0.3">
      <c r="A6" s="23" t="s">
        <v>30</v>
      </c>
      <c r="B6" s="24">
        <v>1</v>
      </c>
      <c r="C6" s="24">
        <v>1</v>
      </c>
      <c r="D6" s="23">
        <v>1</v>
      </c>
      <c r="E6" s="23">
        <v>0.5</v>
      </c>
      <c r="F6" s="24">
        <v>0</v>
      </c>
      <c r="G6" s="23">
        <v>1</v>
      </c>
      <c r="H6" s="23">
        <v>0</v>
      </c>
      <c r="I6" s="23"/>
      <c r="J6" s="21">
        <f t="shared" si="0"/>
        <v>4.5</v>
      </c>
      <c r="K6" s="9"/>
      <c r="L6" s="48"/>
    </row>
    <row r="7" spans="1:12" ht="18.75" x14ac:dyDescent="0.3">
      <c r="A7" s="23" t="s">
        <v>31</v>
      </c>
      <c r="B7" s="24">
        <v>0</v>
      </c>
      <c r="C7" s="24">
        <v>1</v>
      </c>
      <c r="D7" s="23">
        <v>1</v>
      </c>
      <c r="E7" s="23">
        <v>0</v>
      </c>
      <c r="F7" s="25">
        <v>1</v>
      </c>
      <c r="G7" s="25">
        <v>1</v>
      </c>
      <c r="H7" s="23">
        <v>1</v>
      </c>
      <c r="I7" s="23"/>
      <c r="J7" s="21">
        <f t="shared" si="0"/>
        <v>5</v>
      </c>
      <c r="K7" s="16" t="s">
        <v>33</v>
      </c>
      <c r="L7" s="48">
        <f t="shared" ref="L7:L25" si="1">J6+J7+J8</f>
        <v>13.5</v>
      </c>
    </row>
    <row r="8" spans="1:12" ht="18.75" x14ac:dyDescent="0.3">
      <c r="A8" s="23" t="s">
        <v>32</v>
      </c>
      <c r="B8" s="24">
        <v>0</v>
      </c>
      <c r="C8" s="24">
        <v>0</v>
      </c>
      <c r="D8" s="23">
        <v>1</v>
      </c>
      <c r="E8" s="23">
        <v>0</v>
      </c>
      <c r="F8" s="25">
        <v>1</v>
      </c>
      <c r="G8" s="25">
        <v>1</v>
      </c>
      <c r="H8" s="24">
        <v>1</v>
      </c>
      <c r="I8" s="23"/>
      <c r="J8" s="21">
        <f t="shared" si="0"/>
        <v>4</v>
      </c>
      <c r="K8" s="11"/>
      <c r="L8" s="48"/>
    </row>
    <row r="9" spans="1:12" ht="18.75" x14ac:dyDescent="0.3">
      <c r="A9" s="21" t="s">
        <v>8</v>
      </c>
      <c r="B9" s="22">
        <v>1</v>
      </c>
      <c r="C9" s="22">
        <v>0</v>
      </c>
      <c r="D9" s="21">
        <v>1</v>
      </c>
      <c r="E9" s="21">
        <v>1</v>
      </c>
      <c r="F9" s="21">
        <v>0</v>
      </c>
      <c r="G9" s="21">
        <v>0.5</v>
      </c>
      <c r="H9" s="21">
        <v>0</v>
      </c>
      <c r="I9" s="21"/>
      <c r="J9" s="21">
        <f t="shared" si="0"/>
        <v>3.5</v>
      </c>
      <c r="K9" s="10"/>
      <c r="L9" s="48"/>
    </row>
    <row r="10" spans="1:12" ht="18.75" x14ac:dyDescent="0.3">
      <c r="A10" s="21" t="s">
        <v>7</v>
      </c>
      <c r="B10" s="22">
        <v>1</v>
      </c>
      <c r="C10" s="22">
        <v>1</v>
      </c>
      <c r="D10" s="21">
        <v>0.5</v>
      </c>
      <c r="E10" s="21">
        <v>1</v>
      </c>
      <c r="F10" s="21">
        <v>0</v>
      </c>
      <c r="G10" s="21">
        <v>0.5</v>
      </c>
      <c r="H10" s="21">
        <v>0</v>
      </c>
      <c r="I10" s="21"/>
      <c r="J10" s="21">
        <f t="shared" si="0"/>
        <v>4</v>
      </c>
      <c r="K10" s="16" t="s">
        <v>1</v>
      </c>
      <c r="L10" s="48">
        <f t="shared" si="1"/>
        <v>11</v>
      </c>
    </row>
    <row r="11" spans="1:12" ht="18.75" x14ac:dyDescent="0.3">
      <c r="A11" s="21" t="s">
        <v>9</v>
      </c>
      <c r="B11" s="22">
        <v>0</v>
      </c>
      <c r="C11" s="22">
        <v>1</v>
      </c>
      <c r="D11" s="21">
        <v>1</v>
      </c>
      <c r="E11" s="21">
        <v>1</v>
      </c>
      <c r="F11" s="21">
        <v>0</v>
      </c>
      <c r="G11" s="21">
        <v>0.5</v>
      </c>
      <c r="H11" s="21">
        <v>0</v>
      </c>
      <c r="I11" s="21"/>
      <c r="J11" s="21">
        <f t="shared" si="0"/>
        <v>3.5</v>
      </c>
      <c r="K11" s="11"/>
      <c r="L11" s="48"/>
    </row>
    <row r="12" spans="1:12" ht="18.75" x14ac:dyDescent="0.3">
      <c r="A12" s="23" t="s">
        <v>11</v>
      </c>
      <c r="B12" s="24">
        <v>1</v>
      </c>
      <c r="C12" s="24">
        <v>1</v>
      </c>
      <c r="D12" s="23">
        <v>1</v>
      </c>
      <c r="E12" s="23">
        <v>0.5</v>
      </c>
      <c r="F12" s="23">
        <v>0</v>
      </c>
      <c r="G12" s="23">
        <v>0</v>
      </c>
      <c r="H12" s="21">
        <v>1</v>
      </c>
      <c r="I12" s="23"/>
      <c r="J12" s="21">
        <f t="shared" si="0"/>
        <v>4.5</v>
      </c>
      <c r="K12" s="9"/>
      <c r="L12" s="48"/>
    </row>
    <row r="13" spans="1:12" ht="18.75" x14ac:dyDescent="0.3">
      <c r="A13" s="23" t="s">
        <v>24</v>
      </c>
      <c r="B13" s="24">
        <v>1</v>
      </c>
      <c r="C13" s="24">
        <v>1</v>
      </c>
      <c r="D13" s="23">
        <v>0.5</v>
      </c>
      <c r="E13" s="23">
        <v>0</v>
      </c>
      <c r="F13" s="23">
        <v>1</v>
      </c>
      <c r="G13" s="23">
        <v>1</v>
      </c>
      <c r="H13" s="23">
        <v>1</v>
      </c>
      <c r="I13" s="24"/>
      <c r="J13" s="21">
        <f t="shared" si="0"/>
        <v>5.5</v>
      </c>
      <c r="K13" s="17" t="s">
        <v>10</v>
      </c>
      <c r="L13" s="48">
        <f t="shared" si="1"/>
        <v>15.5</v>
      </c>
    </row>
    <row r="14" spans="1:12" ht="18.75" x14ac:dyDescent="0.3">
      <c r="A14" s="23" t="s">
        <v>12</v>
      </c>
      <c r="B14" s="24">
        <v>1</v>
      </c>
      <c r="C14" s="24">
        <v>1</v>
      </c>
      <c r="D14" s="23">
        <v>1</v>
      </c>
      <c r="E14" s="23">
        <v>0.5</v>
      </c>
      <c r="F14" s="23">
        <v>1</v>
      </c>
      <c r="G14" s="23">
        <v>0</v>
      </c>
      <c r="H14" s="23">
        <v>1</v>
      </c>
      <c r="I14" s="24"/>
      <c r="J14" s="21">
        <f t="shared" si="0"/>
        <v>5.5</v>
      </c>
      <c r="K14" s="11"/>
      <c r="L14" s="48"/>
    </row>
    <row r="15" spans="1:12" ht="18.75" x14ac:dyDescent="0.3">
      <c r="A15" s="21" t="s">
        <v>13</v>
      </c>
      <c r="B15" s="22">
        <v>1</v>
      </c>
      <c r="C15" s="22">
        <v>0</v>
      </c>
      <c r="D15" s="21">
        <v>0</v>
      </c>
      <c r="E15" s="21">
        <v>0</v>
      </c>
      <c r="F15" s="21">
        <v>0</v>
      </c>
      <c r="G15" s="22">
        <v>1</v>
      </c>
      <c r="H15" s="22">
        <v>1</v>
      </c>
      <c r="I15" s="21"/>
      <c r="J15" s="21">
        <f t="shared" si="0"/>
        <v>3</v>
      </c>
      <c r="K15" s="9"/>
      <c r="L15" s="48"/>
    </row>
    <row r="16" spans="1:12" ht="18.75" x14ac:dyDescent="0.3">
      <c r="A16" s="21" t="s">
        <v>14</v>
      </c>
      <c r="B16" s="22">
        <v>0</v>
      </c>
      <c r="C16" s="22">
        <v>0</v>
      </c>
      <c r="D16" s="21">
        <v>1</v>
      </c>
      <c r="E16" s="21">
        <v>0.5</v>
      </c>
      <c r="F16" s="21">
        <v>1</v>
      </c>
      <c r="G16" s="21">
        <v>1</v>
      </c>
      <c r="H16" s="21">
        <v>0</v>
      </c>
      <c r="I16" s="21"/>
      <c r="J16" s="21">
        <f t="shared" si="0"/>
        <v>3.5</v>
      </c>
      <c r="K16" s="16" t="s">
        <v>16</v>
      </c>
      <c r="L16" s="48">
        <f t="shared" si="1"/>
        <v>10.5</v>
      </c>
    </row>
    <row r="17" spans="1:12" ht="18.75" x14ac:dyDescent="0.3">
      <c r="A17" s="21" t="s">
        <v>15</v>
      </c>
      <c r="B17" s="22">
        <v>0.5</v>
      </c>
      <c r="C17" s="22">
        <v>1</v>
      </c>
      <c r="D17" s="21">
        <v>0.5</v>
      </c>
      <c r="E17" s="21">
        <v>0</v>
      </c>
      <c r="F17" s="21">
        <v>1</v>
      </c>
      <c r="G17" s="21">
        <v>1</v>
      </c>
      <c r="H17" s="21">
        <v>0</v>
      </c>
      <c r="I17" s="21"/>
      <c r="J17" s="21">
        <f t="shared" si="0"/>
        <v>4</v>
      </c>
      <c r="K17" s="11"/>
      <c r="L17" s="48"/>
    </row>
    <row r="18" spans="1:12" ht="18.75" x14ac:dyDescent="0.3">
      <c r="A18" s="23" t="s">
        <v>18</v>
      </c>
      <c r="B18" s="24">
        <v>1</v>
      </c>
      <c r="C18" s="24">
        <v>0</v>
      </c>
      <c r="D18" s="46">
        <v>0</v>
      </c>
      <c r="E18" s="23">
        <v>1</v>
      </c>
      <c r="F18" s="25">
        <v>1</v>
      </c>
      <c r="G18" s="23">
        <v>0</v>
      </c>
      <c r="H18" s="24">
        <v>0</v>
      </c>
      <c r="I18" s="23"/>
      <c r="J18" s="21">
        <f t="shared" si="0"/>
        <v>3</v>
      </c>
      <c r="K18" s="9"/>
      <c r="L18" s="48"/>
    </row>
    <row r="19" spans="1:12" ht="18.75" x14ac:dyDescent="0.3">
      <c r="A19" s="23" t="s">
        <v>19</v>
      </c>
      <c r="B19" s="24">
        <v>0</v>
      </c>
      <c r="C19" s="24">
        <v>1</v>
      </c>
      <c r="D19" s="45">
        <v>1</v>
      </c>
      <c r="E19" s="23">
        <v>0</v>
      </c>
      <c r="F19" s="23">
        <v>1</v>
      </c>
      <c r="G19" s="21">
        <v>1</v>
      </c>
      <c r="H19" s="21">
        <v>1</v>
      </c>
      <c r="I19" s="23"/>
      <c r="J19" s="21">
        <f t="shared" si="0"/>
        <v>5</v>
      </c>
      <c r="K19" s="17" t="s">
        <v>17</v>
      </c>
      <c r="L19" s="48">
        <f t="shared" si="1"/>
        <v>12.5</v>
      </c>
    </row>
    <row r="20" spans="1:12" ht="18.75" x14ac:dyDescent="0.3">
      <c r="A20" s="23" t="s">
        <v>20</v>
      </c>
      <c r="B20" s="24">
        <v>0</v>
      </c>
      <c r="C20" s="24">
        <v>1</v>
      </c>
      <c r="D20" s="23">
        <v>1</v>
      </c>
      <c r="E20" s="23">
        <v>0.5</v>
      </c>
      <c r="F20" s="21">
        <v>0</v>
      </c>
      <c r="G20" s="24">
        <v>1</v>
      </c>
      <c r="H20" s="24">
        <v>1</v>
      </c>
      <c r="I20" s="23"/>
      <c r="J20" s="21">
        <f t="shared" si="0"/>
        <v>4.5</v>
      </c>
      <c r="K20" s="11"/>
      <c r="L20" s="48"/>
    </row>
    <row r="21" spans="1:12" ht="18.75" x14ac:dyDescent="0.3">
      <c r="A21" s="21" t="s">
        <v>21</v>
      </c>
      <c r="B21" s="22">
        <v>1</v>
      </c>
      <c r="C21" s="22">
        <v>1</v>
      </c>
      <c r="D21" s="21">
        <v>1</v>
      </c>
      <c r="E21" s="21">
        <v>0.5</v>
      </c>
      <c r="F21" s="21">
        <v>1</v>
      </c>
      <c r="G21" s="21">
        <v>0.5</v>
      </c>
      <c r="H21" s="21">
        <v>0</v>
      </c>
      <c r="I21" s="21"/>
      <c r="J21" s="21">
        <f t="shared" si="0"/>
        <v>5</v>
      </c>
      <c r="K21" s="19"/>
      <c r="L21" s="48"/>
    </row>
    <row r="22" spans="1:12" ht="18.75" x14ac:dyDescent="0.3">
      <c r="A22" s="21" t="s">
        <v>29</v>
      </c>
      <c r="B22" s="22">
        <v>1</v>
      </c>
      <c r="C22" s="41">
        <v>0</v>
      </c>
      <c r="D22" s="21">
        <v>1</v>
      </c>
      <c r="E22" s="21">
        <v>1</v>
      </c>
      <c r="F22" s="21">
        <v>0</v>
      </c>
      <c r="G22" s="21">
        <v>0</v>
      </c>
      <c r="H22" s="21">
        <v>0</v>
      </c>
      <c r="I22" s="21"/>
      <c r="J22" s="21">
        <f t="shared" si="0"/>
        <v>3</v>
      </c>
      <c r="K22" s="20" t="s">
        <v>23</v>
      </c>
      <c r="L22" s="48">
        <f t="shared" si="1"/>
        <v>11</v>
      </c>
    </row>
    <row r="23" spans="1:12" ht="18.75" x14ac:dyDescent="0.3">
      <c r="A23" s="21" t="s">
        <v>22</v>
      </c>
      <c r="B23" s="37">
        <v>0</v>
      </c>
      <c r="C23" s="43">
        <v>0</v>
      </c>
      <c r="D23" s="39">
        <v>1</v>
      </c>
      <c r="E23" s="21">
        <v>1</v>
      </c>
      <c r="F23" s="21">
        <v>0</v>
      </c>
      <c r="G23" s="21">
        <v>0</v>
      </c>
      <c r="H23" s="21">
        <v>1</v>
      </c>
      <c r="I23" s="24"/>
      <c r="J23" s="21">
        <f t="shared" si="0"/>
        <v>3</v>
      </c>
      <c r="K23" s="28"/>
      <c r="L23" s="48"/>
    </row>
    <row r="24" spans="1:12" ht="18.75" x14ac:dyDescent="0.3">
      <c r="A24" s="25" t="s">
        <v>27</v>
      </c>
      <c r="B24" s="38">
        <v>1</v>
      </c>
      <c r="C24" s="44">
        <v>1</v>
      </c>
      <c r="D24" s="40">
        <v>1</v>
      </c>
      <c r="E24" s="25">
        <v>0.5</v>
      </c>
      <c r="F24" s="25">
        <v>1</v>
      </c>
      <c r="G24" s="25">
        <v>0</v>
      </c>
      <c r="H24" s="25">
        <v>0</v>
      </c>
      <c r="I24" s="25"/>
      <c r="J24" s="21">
        <f t="shared" si="0"/>
        <v>4.5</v>
      </c>
      <c r="K24" s="19"/>
      <c r="L24" s="48"/>
    </row>
    <row r="25" spans="1:12" ht="18.75" x14ac:dyDescent="0.3">
      <c r="A25" s="25" t="s">
        <v>26</v>
      </c>
      <c r="B25" s="30">
        <v>0</v>
      </c>
      <c r="C25" s="42">
        <v>1</v>
      </c>
      <c r="D25" s="25">
        <v>0</v>
      </c>
      <c r="E25" s="25">
        <v>1</v>
      </c>
      <c r="F25" s="25">
        <v>1</v>
      </c>
      <c r="G25" s="25">
        <v>0</v>
      </c>
      <c r="H25" s="25">
        <v>1</v>
      </c>
      <c r="I25" s="25"/>
      <c r="J25" s="21">
        <f t="shared" si="0"/>
        <v>4</v>
      </c>
      <c r="K25" s="20" t="s">
        <v>25</v>
      </c>
      <c r="L25" s="48">
        <f t="shared" si="1"/>
        <v>13.5</v>
      </c>
    </row>
    <row r="26" spans="1:12" ht="18.75" x14ac:dyDescent="0.3">
      <c r="A26" s="33" t="s">
        <v>28</v>
      </c>
      <c r="B26" s="36">
        <v>1</v>
      </c>
      <c r="C26" s="35">
        <v>1</v>
      </c>
      <c r="D26" s="29">
        <v>0</v>
      </c>
      <c r="E26" s="29">
        <v>0</v>
      </c>
      <c r="F26" s="29">
        <v>1</v>
      </c>
      <c r="G26" s="29">
        <v>1</v>
      </c>
      <c r="H26" s="29">
        <v>1</v>
      </c>
      <c r="I26" s="30"/>
      <c r="J26" s="21">
        <f t="shared" si="0"/>
        <v>5</v>
      </c>
      <c r="K26" s="19"/>
      <c r="L26" s="48"/>
    </row>
    <row r="27" spans="1:12" x14ac:dyDescent="0.25">
      <c r="A27" s="31"/>
      <c r="B27" s="32"/>
      <c r="C27" s="31"/>
      <c r="D27" s="31"/>
      <c r="E27" s="31"/>
      <c r="F27" s="31"/>
      <c r="G27" s="31"/>
      <c r="H27" s="31"/>
      <c r="I27" s="34"/>
      <c r="J27" s="31"/>
    </row>
    <row r="28" spans="1:12" x14ac:dyDescent="0.25">
      <c r="A28" s="31"/>
      <c r="B28" s="32"/>
      <c r="C28" s="31"/>
      <c r="D28" s="31"/>
      <c r="E28" s="31"/>
      <c r="F28" s="31"/>
      <c r="G28" s="31"/>
      <c r="H28" s="31"/>
      <c r="I28" s="34"/>
      <c r="J28" s="31"/>
    </row>
    <row r="29" spans="1:12" x14ac:dyDescent="0.25">
      <c r="A29" s="31"/>
      <c r="B29" s="32"/>
      <c r="C29" s="31"/>
      <c r="D29" s="31"/>
      <c r="E29" s="31"/>
      <c r="F29" s="31"/>
      <c r="G29" s="31"/>
      <c r="H29" s="31"/>
      <c r="I29" s="34"/>
      <c r="J29" s="31"/>
    </row>
    <row r="30" spans="1:12" ht="18.75" x14ac:dyDescent="0.3">
      <c r="A30" s="2"/>
      <c r="B30" s="5"/>
      <c r="C30" s="2"/>
      <c r="D30" s="2"/>
      <c r="E30" s="2"/>
      <c r="J30" s="47"/>
    </row>
    <row r="31" spans="1:12" ht="18.75" x14ac:dyDescent="0.3">
      <c r="A31" s="6"/>
      <c r="B31" s="26"/>
      <c r="C31" s="7"/>
      <c r="D31" s="8"/>
      <c r="E31" s="7"/>
    </row>
    <row r="32" spans="1:12" ht="18.75" x14ac:dyDescent="0.3">
      <c r="A32" s="2"/>
      <c r="B32" s="27"/>
      <c r="C32" s="3"/>
      <c r="D32" s="1"/>
      <c r="E32" s="3"/>
    </row>
    <row r="33" spans="1:6" ht="18.75" x14ac:dyDescent="0.3">
      <c r="A33" s="6"/>
      <c r="B33" s="26"/>
      <c r="C33" s="7"/>
      <c r="D33" s="8"/>
      <c r="E33" s="7"/>
    </row>
    <row r="34" spans="1:6" ht="18.75" x14ac:dyDescent="0.3">
      <c r="A34" s="2"/>
      <c r="B34" s="27"/>
      <c r="C34" s="3"/>
      <c r="D34" s="1"/>
      <c r="E34" s="3"/>
    </row>
    <row r="35" spans="1:6" ht="18.75" x14ac:dyDescent="0.3">
      <c r="A35" s="6"/>
      <c r="B35" s="26"/>
      <c r="C35" s="7"/>
      <c r="D35" s="7"/>
      <c r="E35" s="7"/>
      <c r="F35" s="12"/>
    </row>
    <row r="36" spans="1:6" ht="18.75" x14ac:dyDescent="0.3">
      <c r="A36" s="2"/>
      <c r="B36" s="27"/>
      <c r="C36" s="3"/>
      <c r="D36" s="3"/>
      <c r="E36" s="3"/>
    </row>
    <row r="37" spans="1:6" ht="18.75" x14ac:dyDescent="0.3">
      <c r="A37" s="6"/>
      <c r="B37" s="26"/>
      <c r="C37" s="7"/>
      <c r="D37" s="18"/>
      <c r="E37" s="7"/>
    </row>
    <row r="38" spans="1:6" ht="18.75" x14ac:dyDescent="0.3">
      <c r="A38" s="2"/>
      <c r="B38" s="27"/>
      <c r="C38" s="7"/>
      <c r="D38" s="18"/>
      <c r="E38" s="7"/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2016-11-06T10:29:00Z</cp:lastPrinted>
  <dcterms:created xsi:type="dcterms:W3CDTF">2014-03-22T07:23:44Z</dcterms:created>
  <dcterms:modified xsi:type="dcterms:W3CDTF">2016-11-06T16:54:04Z</dcterms:modified>
</cp:coreProperties>
</file>