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7635" windowHeight="3675" tabRatio="693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8" i="1" l="1"/>
  <c r="J49" i="1"/>
  <c r="J50" i="1"/>
  <c r="L49" i="1" l="1"/>
  <c r="J4" i="1"/>
  <c r="J5" i="1"/>
  <c r="L4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3" i="1"/>
  <c r="L7" i="1" l="1"/>
  <c r="L46" i="1"/>
  <c r="L10" i="1"/>
  <c r="L25" i="1"/>
  <c r="L37" i="1"/>
  <c r="L34" i="1"/>
  <c r="L43" i="1"/>
  <c r="L40" i="1"/>
  <c r="L31" i="1"/>
  <c r="L28" i="1"/>
  <c r="L22" i="1"/>
  <c r="L19" i="1"/>
  <c r="L16" i="1"/>
  <c r="L13" i="1"/>
</calcChain>
</file>

<file path=xl/sharedStrings.xml><?xml version="1.0" encoding="utf-8"?>
<sst xmlns="http://schemas.openxmlformats.org/spreadsheetml/2006/main" count="66" uniqueCount="66">
  <si>
    <t>Итог</t>
  </si>
  <si>
    <t>Аминьево-1</t>
  </si>
  <si>
    <t>Забродин Георгий</t>
  </si>
  <si>
    <t>Лящук Илья</t>
  </si>
  <si>
    <t>Аминьево-2</t>
  </si>
  <si>
    <t>Жданов Артем</t>
  </si>
  <si>
    <t>Кухельный Никита</t>
  </si>
  <si>
    <t>Манжер Доминик</t>
  </si>
  <si>
    <t>Аминьево-3</t>
  </si>
  <si>
    <t>Иванов Илья</t>
  </si>
  <si>
    <t>Солодовникова Ульяна</t>
  </si>
  <si>
    <t>Сверчков Роман</t>
  </si>
  <si>
    <t>Змея</t>
  </si>
  <si>
    <t>Власов Максим</t>
  </si>
  <si>
    <t>Обрываев Никита</t>
  </si>
  <si>
    <t>Писаренко Дмитрий</t>
  </si>
  <si>
    <t>Шнурков Даниил</t>
  </si>
  <si>
    <t>Кириллова Дана</t>
  </si>
  <si>
    <t>Андреев Глеб</t>
  </si>
  <si>
    <t>Черно-белая</t>
  </si>
  <si>
    <t>Кузьмин Георгий</t>
  </si>
  <si>
    <t>Гроган Марк</t>
  </si>
  <si>
    <t>Зиманова Оксана</t>
  </si>
  <si>
    <t>Огонёк</t>
  </si>
  <si>
    <t>Левин Шломо</t>
  </si>
  <si>
    <t>Канюк Иван</t>
  </si>
  <si>
    <t>Латыпов Марат</t>
  </si>
  <si>
    <t>Сокол</t>
  </si>
  <si>
    <t>Хорошилова Елизавета</t>
  </si>
  <si>
    <t>Воровицкая Анастасия</t>
  </si>
  <si>
    <t>Анчикова Ольга</t>
  </si>
  <si>
    <t>Джамбинова Айта</t>
  </si>
  <si>
    <t>Антошкин Александр</t>
  </si>
  <si>
    <t>Жаров Илья</t>
  </si>
  <si>
    <t>Патриот-1</t>
  </si>
  <si>
    <t>Кузьменко Арсений</t>
  </si>
  <si>
    <t>Попов Лев</t>
  </si>
  <si>
    <t>Черникова Александра</t>
  </si>
  <si>
    <t>Круликовский Влад</t>
  </si>
  <si>
    <t>Самушия Лука</t>
  </si>
  <si>
    <t>Патриот-2</t>
  </si>
  <si>
    <t>Вадковский</t>
  </si>
  <si>
    <t>Артеменко Лукьян</t>
  </si>
  <si>
    <t>Артеменко Степан</t>
  </si>
  <si>
    <t>Зайниев Романе</t>
  </si>
  <si>
    <t>Митино</t>
  </si>
  <si>
    <t>Каспаров Николай</t>
  </si>
  <si>
    <t>Никифорук Андрей</t>
  </si>
  <si>
    <t>Молния</t>
  </si>
  <si>
    <t>Голованов Владимир</t>
  </si>
  <si>
    <t>Матюхин Егор</t>
  </si>
  <si>
    <t>Селивёстров Максим</t>
  </si>
  <si>
    <t>Измайловский Старт</t>
  </si>
  <si>
    <t>Селивёрстов Фёдор</t>
  </si>
  <si>
    <t>Верещак Даниил</t>
  </si>
  <si>
    <t>Жаворонков Александр</t>
  </si>
  <si>
    <t>Шахматные монстры</t>
  </si>
  <si>
    <t>Шахматные Принцессы</t>
  </si>
  <si>
    <t>Семенов Лев</t>
  </si>
  <si>
    <t>Ситохин Александр</t>
  </si>
  <si>
    <t>Захаров Дмитрий</t>
  </si>
  <si>
    <t>Сенин Тимофей</t>
  </si>
  <si>
    <t>ДЮСШ-58</t>
  </si>
  <si>
    <t>XXХ МОСКОВСКИЙ ДЕТСКИЙ ШАХМАТНЫЙ ФЕСТИВАЛЬ НА ВАДКОВСКОМ. ТУРНИР B</t>
  </si>
  <si>
    <t>Филиппов Серафим</t>
  </si>
  <si>
    <t>Соколов Никон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</si>
</sst>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0" fillId="0" borderId="0" xfId="0" applyFill="1"/>
    <xf numFmtId="0" fontId="0" fillId="0" borderId="3" xfId="0" applyBorder="1"/>
    <xf numFmtId="0" fontId="0" fillId="0" borderId="4" xfId="0" applyNumberFormat="1" applyBorder="1"/>
    <xf numFmtId="0" fontId="0" fillId="0" borderId="4" xfId="0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4" fillId="2" borderId="2" xfId="0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5" borderId="2" xfId="0" applyFont="1" applyFill="1" applyBorder="1"/>
    <xf numFmtId="0" fontId="4" fillId="2" borderId="6" xfId="0" applyFont="1" applyFill="1" applyBorder="1"/>
    <xf numFmtId="0" fontId="0" fillId="4" borderId="0" xfId="0" applyFill="1" applyBorder="1"/>
    <xf numFmtId="0" fontId="1" fillId="4" borderId="1" xfId="0" applyFont="1" applyFill="1" applyBorder="1" applyAlignment="1">
      <alignment horizontal="center"/>
    </xf>
    <xf numFmtId="0" fontId="0" fillId="4" borderId="7" xfId="0" applyFill="1" applyBorder="1"/>
    <xf numFmtId="0" fontId="4" fillId="0" borderId="5" xfId="0" applyNumberFormat="1" applyFont="1" applyFill="1" applyBorder="1"/>
    <xf numFmtId="0" fontId="5" fillId="0" borderId="0" xfId="0" applyFont="1" applyFill="1" applyBorder="1"/>
    <xf numFmtId="0" fontId="1" fillId="4" borderId="0" xfId="0" applyFont="1" applyFill="1" applyBorder="1"/>
    <xf numFmtId="0" fontId="5" fillId="2" borderId="2" xfId="0" applyFont="1" applyFill="1" applyBorder="1"/>
    <xf numFmtId="0" fontId="5" fillId="2" borderId="2" xfId="0" applyNumberFormat="1" applyFont="1" applyFill="1" applyBorder="1"/>
    <xf numFmtId="0" fontId="5" fillId="0" borderId="2" xfId="0" applyFont="1" applyFill="1" applyBorder="1"/>
    <xf numFmtId="0" fontId="5" fillId="0" borderId="2" xfId="0" applyFont="1" applyBorder="1"/>
    <xf numFmtId="0" fontId="5" fillId="0" borderId="2" xfId="0" applyNumberFormat="1" applyFont="1" applyBorder="1"/>
    <xf numFmtId="0" fontId="5" fillId="2" borderId="0" xfId="0" applyFont="1" applyFill="1"/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6" xfId="0" applyNumberFormat="1" applyFont="1" applyBorder="1"/>
    <xf numFmtId="0" fontId="5" fillId="2" borderId="8" xfId="0" applyFont="1" applyFill="1" applyBorder="1"/>
    <xf numFmtId="0" fontId="5" fillId="2" borderId="8" xfId="0" applyNumberFormat="1" applyFont="1" applyFill="1" applyBorder="1"/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5" fillId="0" borderId="2" xfId="0" applyNumberFormat="1" applyFont="1" applyFill="1" applyBorder="1"/>
    <xf numFmtId="0" fontId="5" fillId="2" borderId="6" xfId="0" applyNumberFormat="1" applyFont="1" applyFill="1" applyBorder="1"/>
    <xf numFmtId="0" fontId="5" fillId="2" borderId="6" xfId="0" applyFont="1" applyFill="1" applyBorder="1"/>
    <xf numFmtId="0" fontId="5" fillId="2" borderId="9" xfId="0" applyFont="1" applyFill="1" applyBorder="1"/>
    <xf numFmtId="0" fontId="5" fillId="2" borderId="9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4" borderId="0" xfId="0" applyFont="1" applyFill="1" applyAlignment="1">
      <alignment horizontal="center" vertical="center"/>
    </xf>
    <xf numFmtId="0" fontId="4" fillId="5" borderId="8" xfId="0" applyFont="1" applyFill="1" applyBorder="1"/>
    <xf numFmtId="0" fontId="6" fillId="4" borderId="1" xfId="0" applyFon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0" fillId="0" borderId="0" xfId="0" applyBorder="1"/>
    <xf numFmtId="0" fontId="0" fillId="0" borderId="0" xfId="0" applyNumberFormat="1" applyBorder="1"/>
    <xf numFmtId="0" fontId="5" fillId="0" borderId="8" xfId="0" applyFont="1" applyBorder="1"/>
    <xf numFmtId="0" fontId="5" fillId="0" borderId="8" xfId="0" applyNumberFormat="1" applyFont="1" applyBorder="1"/>
    <xf numFmtId="0" fontId="5" fillId="0" borderId="0" xfId="0" applyFont="1"/>
    <xf numFmtId="0" fontId="5" fillId="0" borderId="0" xfId="0" applyFont="1" applyFill="1"/>
    <xf numFmtId="0" fontId="5" fillId="6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271"/>
  <sheetViews>
    <sheetView tabSelected="1" topLeftCell="A25" zoomScaleNormal="100" workbookViewId="0">
      <selection activeCell="A42" sqref="A42"/>
    </sheetView>
  </sheetViews>
  <sheetFormatPr defaultRowHeight="15" x14ac:dyDescent="0.25"/>
  <cols>
    <col min="1" max="1" width="28.28515625" customWidth="1"/>
    <col min="2" max="2" width="8.85546875" style="2" customWidth="1"/>
    <col min="7" max="7" width="10.140625" customWidth="1"/>
    <col min="8" max="8" width="9.140625" customWidth="1"/>
    <col min="9" max="9" width="9.140625" hidden="1" customWidth="1"/>
    <col min="10" max="10" width="9.28515625" customWidth="1"/>
    <col min="11" max="11" width="21.5703125" customWidth="1"/>
  </cols>
  <sheetData>
    <row r="1" spans="1:13" ht="18.75" x14ac:dyDescent="0.3">
      <c r="A1" s="1" t="s">
        <v>63</v>
      </c>
    </row>
    <row r="2" spans="1:13" ht="18.75" x14ac:dyDescent="0.3">
      <c r="A2" s="7"/>
      <c r="B2" s="8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1" t="s">
        <v>0</v>
      </c>
    </row>
    <row r="3" spans="1:13" ht="18.75" x14ac:dyDescent="0.3">
      <c r="A3" s="14" t="s">
        <v>2</v>
      </c>
      <c r="B3" s="28">
        <v>0</v>
      </c>
      <c r="C3" s="28">
        <v>0</v>
      </c>
      <c r="D3" s="27">
        <v>1</v>
      </c>
      <c r="E3" s="27">
        <v>0</v>
      </c>
      <c r="F3" s="27">
        <v>1</v>
      </c>
      <c r="G3" s="27">
        <v>0</v>
      </c>
      <c r="H3" s="27">
        <v>1</v>
      </c>
      <c r="I3" s="27"/>
      <c r="J3" s="19">
        <f>B3+C3+D3+E3+F3+G3+H3+I3</f>
        <v>3</v>
      </c>
      <c r="K3" s="3"/>
      <c r="L3" s="58"/>
    </row>
    <row r="4" spans="1:13" ht="18.75" x14ac:dyDescent="0.3">
      <c r="A4" s="14" t="s">
        <v>3</v>
      </c>
      <c r="B4" s="28">
        <v>1</v>
      </c>
      <c r="C4" s="28">
        <v>1</v>
      </c>
      <c r="D4" s="27">
        <v>0</v>
      </c>
      <c r="E4" s="27">
        <v>0</v>
      </c>
      <c r="F4" s="27">
        <v>0</v>
      </c>
      <c r="G4" s="27">
        <v>1</v>
      </c>
      <c r="H4" s="28">
        <v>0.5</v>
      </c>
      <c r="I4" s="27"/>
      <c r="J4" s="19">
        <f t="shared" ref="J4:J50" si="0">B4+C4+D4+E4+F4+G4+H4+I4</f>
        <v>3.5</v>
      </c>
      <c r="K4" s="10" t="s">
        <v>1</v>
      </c>
      <c r="L4" s="60">
        <f>J3+J4+J5</f>
        <v>10</v>
      </c>
    </row>
    <row r="5" spans="1:13" ht="18.75" x14ac:dyDescent="0.3">
      <c r="A5" s="14" t="s">
        <v>64</v>
      </c>
      <c r="B5" s="28">
        <v>1</v>
      </c>
      <c r="C5" s="28">
        <v>0</v>
      </c>
      <c r="D5" s="27">
        <v>0.5</v>
      </c>
      <c r="E5" s="27">
        <v>0</v>
      </c>
      <c r="F5" s="27">
        <v>1</v>
      </c>
      <c r="G5" s="27">
        <v>1</v>
      </c>
      <c r="H5" s="28">
        <v>0</v>
      </c>
      <c r="I5" s="27"/>
      <c r="J5" s="19">
        <f t="shared" si="0"/>
        <v>3.5</v>
      </c>
      <c r="K5" s="5"/>
      <c r="L5" s="58"/>
    </row>
    <row r="6" spans="1:13" ht="18.75" x14ac:dyDescent="0.3">
      <c r="A6" s="15" t="s">
        <v>5</v>
      </c>
      <c r="B6" s="31">
        <v>0</v>
      </c>
      <c r="C6" s="31">
        <v>0</v>
      </c>
      <c r="D6" s="30">
        <v>1</v>
      </c>
      <c r="E6" s="30">
        <v>0</v>
      </c>
      <c r="F6" s="31">
        <v>0</v>
      </c>
      <c r="G6" s="30">
        <v>1</v>
      </c>
      <c r="H6" s="30">
        <v>0</v>
      </c>
      <c r="I6" s="27"/>
      <c r="J6" s="19">
        <f t="shared" si="0"/>
        <v>2</v>
      </c>
      <c r="K6" s="3"/>
      <c r="L6" s="17"/>
    </row>
    <row r="7" spans="1:13" ht="18.75" x14ac:dyDescent="0.3">
      <c r="A7" s="15" t="s">
        <v>6</v>
      </c>
      <c r="B7" s="31">
        <v>0</v>
      </c>
      <c r="C7" s="31">
        <v>0</v>
      </c>
      <c r="D7" s="30">
        <v>0</v>
      </c>
      <c r="E7" s="30">
        <v>1</v>
      </c>
      <c r="F7" s="29">
        <v>0</v>
      </c>
      <c r="G7" s="29">
        <v>0</v>
      </c>
      <c r="H7" s="30">
        <v>1</v>
      </c>
      <c r="I7" s="27"/>
      <c r="J7" s="19">
        <f t="shared" si="0"/>
        <v>2</v>
      </c>
      <c r="K7" s="10" t="s">
        <v>4</v>
      </c>
      <c r="L7" s="60">
        <f>J6+J7+J8</f>
        <v>7</v>
      </c>
      <c r="M7" s="6"/>
    </row>
    <row r="8" spans="1:13" ht="18.75" x14ac:dyDescent="0.3">
      <c r="A8" s="15" t="s">
        <v>7</v>
      </c>
      <c r="B8" s="31">
        <v>1</v>
      </c>
      <c r="C8" s="31">
        <v>0</v>
      </c>
      <c r="D8" s="30">
        <v>0</v>
      </c>
      <c r="E8" s="30">
        <v>0</v>
      </c>
      <c r="F8" s="29">
        <v>0</v>
      </c>
      <c r="G8" s="29">
        <v>1</v>
      </c>
      <c r="H8" s="31">
        <v>1</v>
      </c>
      <c r="I8" s="27"/>
      <c r="J8" s="19">
        <f t="shared" si="0"/>
        <v>3</v>
      </c>
      <c r="K8" s="5"/>
      <c r="L8" s="17"/>
      <c r="M8" s="6"/>
    </row>
    <row r="9" spans="1:13" ht="18.75" x14ac:dyDescent="0.3">
      <c r="A9" s="14" t="s">
        <v>9</v>
      </c>
      <c r="B9" s="28">
        <v>0</v>
      </c>
      <c r="C9" s="28">
        <v>1</v>
      </c>
      <c r="D9" s="27">
        <v>0</v>
      </c>
      <c r="E9" s="27">
        <v>0</v>
      </c>
      <c r="F9" s="27">
        <v>1</v>
      </c>
      <c r="G9" s="27">
        <v>0</v>
      </c>
      <c r="H9" s="27">
        <v>0</v>
      </c>
      <c r="I9" s="27"/>
      <c r="J9" s="19">
        <f t="shared" si="0"/>
        <v>2</v>
      </c>
      <c r="K9" s="4"/>
      <c r="L9" s="18"/>
      <c r="M9" s="6"/>
    </row>
    <row r="10" spans="1:13" ht="18.75" x14ac:dyDescent="0.3">
      <c r="A10" s="14" t="s">
        <v>10</v>
      </c>
      <c r="B10" s="28">
        <v>0</v>
      </c>
      <c r="C10" s="28">
        <v>0</v>
      </c>
      <c r="D10" s="27">
        <v>0</v>
      </c>
      <c r="E10" s="27">
        <v>1</v>
      </c>
      <c r="F10" s="27">
        <v>1</v>
      </c>
      <c r="G10" s="27">
        <v>1</v>
      </c>
      <c r="H10" s="27">
        <v>0</v>
      </c>
      <c r="I10" s="27"/>
      <c r="J10" s="19">
        <f t="shared" si="0"/>
        <v>3</v>
      </c>
      <c r="K10" s="10" t="s">
        <v>8</v>
      </c>
      <c r="L10" s="60">
        <f>J9+J10+J11</f>
        <v>10.5</v>
      </c>
      <c r="M10" s="6"/>
    </row>
    <row r="11" spans="1:13" ht="18.75" x14ac:dyDescent="0.3">
      <c r="A11" s="14" t="s">
        <v>11</v>
      </c>
      <c r="B11" s="28">
        <v>0</v>
      </c>
      <c r="C11" s="28">
        <v>1</v>
      </c>
      <c r="D11" s="27">
        <v>0.5</v>
      </c>
      <c r="E11" s="27">
        <v>1</v>
      </c>
      <c r="F11" s="27">
        <v>1</v>
      </c>
      <c r="G11" s="27">
        <v>1</v>
      </c>
      <c r="H11" s="27">
        <v>1</v>
      </c>
      <c r="I11" s="27"/>
      <c r="J11" s="19">
        <f t="shared" si="0"/>
        <v>5.5</v>
      </c>
      <c r="K11" s="5"/>
      <c r="L11" s="18"/>
      <c r="M11" s="6"/>
    </row>
    <row r="12" spans="1:13" ht="18.75" x14ac:dyDescent="0.3">
      <c r="A12" s="15" t="s">
        <v>13</v>
      </c>
      <c r="B12" s="31">
        <v>0</v>
      </c>
      <c r="C12" s="31">
        <v>1</v>
      </c>
      <c r="D12" s="30">
        <v>0</v>
      </c>
      <c r="E12" s="30">
        <v>0</v>
      </c>
      <c r="F12" s="30">
        <v>1</v>
      </c>
      <c r="G12" s="30">
        <v>1</v>
      </c>
      <c r="H12" s="29">
        <v>1</v>
      </c>
      <c r="I12" s="27"/>
      <c r="J12" s="19">
        <f t="shared" si="0"/>
        <v>4</v>
      </c>
      <c r="K12" s="3"/>
      <c r="L12" s="59"/>
      <c r="M12" s="6"/>
    </row>
    <row r="13" spans="1:13" ht="18.75" x14ac:dyDescent="0.3">
      <c r="A13" s="15" t="s">
        <v>14</v>
      </c>
      <c r="B13" s="31">
        <v>0</v>
      </c>
      <c r="C13" s="31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27"/>
      <c r="J13" s="19">
        <f t="shared" si="0"/>
        <v>0</v>
      </c>
      <c r="K13" s="11" t="s">
        <v>12</v>
      </c>
      <c r="L13" s="60">
        <f>J12+J13+J14</f>
        <v>7</v>
      </c>
      <c r="M13" s="6"/>
    </row>
    <row r="14" spans="1:13" ht="18.75" x14ac:dyDescent="0.3">
      <c r="A14" s="15" t="s">
        <v>15</v>
      </c>
      <c r="B14" s="31">
        <v>0</v>
      </c>
      <c r="C14" s="31">
        <v>0</v>
      </c>
      <c r="D14" s="30">
        <v>1</v>
      </c>
      <c r="E14" s="30">
        <v>1</v>
      </c>
      <c r="F14" s="30">
        <v>0</v>
      </c>
      <c r="G14" s="30">
        <v>0</v>
      </c>
      <c r="H14" s="30">
        <v>1</v>
      </c>
      <c r="I14" s="27"/>
      <c r="J14" s="19">
        <f t="shared" si="0"/>
        <v>3</v>
      </c>
      <c r="K14" s="5"/>
      <c r="L14" s="59"/>
      <c r="M14" s="6"/>
    </row>
    <row r="15" spans="1:13" ht="18.75" x14ac:dyDescent="0.3">
      <c r="A15" s="14" t="s">
        <v>16</v>
      </c>
      <c r="B15" s="28">
        <v>0.5</v>
      </c>
      <c r="C15" s="28">
        <v>1</v>
      </c>
      <c r="D15" s="27">
        <v>1</v>
      </c>
      <c r="E15" s="27">
        <v>0</v>
      </c>
      <c r="F15" s="27">
        <v>0</v>
      </c>
      <c r="G15" s="28">
        <v>1</v>
      </c>
      <c r="H15" s="28">
        <v>0.5</v>
      </c>
      <c r="I15" s="27"/>
      <c r="J15" s="19">
        <f t="shared" si="0"/>
        <v>4</v>
      </c>
      <c r="K15" s="3"/>
      <c r="L15" s="17"/>
      <c r="M15" s="6"/>
    </row>
    <row r="16" spans="1:13" ht="18.75" x14ac:dyDescent="0.3">
      <c r="A16" s="14" t="s">
        <v>17</v>
      </c>
      <c r="B16" s="28">
        <v>1</v>
      </c>
      <c r="C16" s="28">
        <v>0</v>
      </c>
      <c r="D16" s="27">
        <v>1</v>
      </c>
      <c r="E16" s="27">
        <v>1</v>
      </c>
      <c r="F16" s="27">
        <v>0</v>
      </c>
      <c r="G16" s="27">
        <v>0</v>
      </c>
      <c r="H16" s="27">
        <v>0.5</v>
      </c>
      <c r="I16" s="27"/>
      <c r="J16" s="19">
        <f t="shared" si="0"/>
        <v>3.5</v>
      </c>
      <c r="K16" s="10" t="s">
        <v>19</v>
      </c>
      <c r="L16" s="60">
        <f>J15+J16+J17</f>
        <v>12.5</v>
      </c>
      <c r="M16" s="6"/>
    </row>
    <row r="17" spans="1:15" ht="18.75" x14ac:dyDescent="0.3">
      <c r="A17" s="14" t="s">
        <v>18</v>
      </c>
      <c r="B17" s="28">
        <v>1</v>
      </c>
      <c r="C17" s="28">
        <v>0</v>
      </c>
      <c r="D17" s="27">
        <v>1</v>
      </c>
      <c r="E17" s="27">
        <v>1</v>
      </c>
      <c r="F17" s="27">
        <v>1</v>
      </c>
      <c r="G17" s="27">
        <v>1</v>
      </c>
      <c r="H17" s="27">
        <v>0</v>
      </c>
      <c r="I17" s="27"/>
      <c r="J17" s="19">
        <f t="shared" si="0"/>
        <v>5</v>
      </c>
      <c r="K17" s="5"/>
      <c r="L17" s="17"/>
      <c r="M17" s="6"/>
    </row>
    <row r="18" spans="1:15" ht="18.75" x14ac:dyDescent="0.3">
      <c r="A18" s="15" t="s">
        <v>20</v>
      </c>
      <c r="B18" s="31">
        <v>0.5</v>
      </c>
      <c r="C18" s="31">
        <v>1</v>
      </c>
      <c r="D18" s="30">
        <v>1</v>
      </c>
      <c r="E18" s="30">
        <v>0</v>
      </c>
      <c r="F18" s="29">
        <v>0</v>
      </c>
      <c r="G18" s="29">
        <v>0</v>
      </c>
      <c r="H18" s="41">
        <v>0</v>
      </c>
      <c r="I18" s="27"/>
      <c r="J18" s="19">
        <f t="shared" si="0"/>
        <v>2.5</v>
      </c>
      <c r="K18" s="3"/>
      <c r="L18" s="59"/>
      <c r="M18" s="6"/>
    </row>
    <row r="19" spans="1:15" ht="18.75" x14ac:dyDescent="0.3">
      <c r="A19" s="15" t="s">
        <v>21</v>
      </c>
      <c r="B19" s="31">
        <v>0</v>
      </c>
      <c r="C19" s="31">
        <v>0</v>
      </c>
      <c r="D19" s="30">
        <v>1</v>
      </c>
      <c r="E19" s="30">
        <v>1</v>
      </c>
      <c r="F19" s="29">
        <v>0.5</v>
      </c>
      <c r="G19" s="29">
        <v>0</v>
      </c>
      <c r="H19" s="29">
        <v>0</v>
      </c>
      <c r="I19" s="27"/>
      <c r="J19" s="19">
        <f t="shared" si="0"/>
        <v>2.5</v>
      </c>
      <c r="K19" s="11" t="s">
        <v>23</v>
      </c>
      <c r="L19" s="60">
        <f>J18+J19+J20</f>
        <v>9</v>
      </c>
      <c r="M19" s="6"/>
    </row>
    <row r="20" spans="1:15" ht="18.75" x14ac:dyDescent="0.3">
      <c r="A20" s="15" t="s">
        <v>22</v>
      </c>
      <c r="B20" s="31">
        <v>1</v>
      </c>
      <c r="C20" s="31">
        <v>0</v>
      </c>
      <c r="D20" s="30">
        <v>0.5</v>
      </c>
      <c r="E20" s="30">
        <v>1</v>
      </c>
      <c r="F20" s="29">
        <v>0</v>
      </c>
      <c r="G20" s="41">
        <v>1</v>
      </c>
      <c r="H20" s="41">
        <v>0.5</v>
      </c>
      <c r="I20" s="27"/>
      <c r="J20" s="19">
        <f t="shared" si="0"/>
        <v>4</v>
      </c>
      <c r="K20" s="5"/>
      <c r="L20" s="59"/>
      <c r="M20" s="6"/>
    </row>
    <row r="21" spans="1:15" ht="18.75" x14ac:dyDescent="0.3">
      <c r="A21" s="14" t="s">
        <v>24</v>
      </c>
      <c r="B21" s="28">
        <v>0</v>
      </c>
      <c r="C21" s="28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/>
      <c r="J21" s="19">
        <f t="shared" si="0"/>
        <v>0</v>
      </c>
      <c r="K21" s="12"/>
      <c r="L21" s="17"/>
      <c r="M21" s="6"/>
    </row>
    <row r="22" spans="1:15" ht="18.75" x14ac:dyDescent="0.3">
      <c r="A22" s="14" t="s">
        <v>25</v>
      </c>
      <c r="B22" s="28">
        <v>0.5</v>
      </c>
      <c r="C22" s="28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/>
      <c r="J22" s="19">
        <f t="shared" si="0"/>
        <v>0.5</v>
      </c>
      <c r="K22" s="13" t="s">
        <v>27</v>
      </c>
      <c r="L22" s="60">
        <f>J21+J22+J23</f>
        <v>2.5</v>
      </c>
      <c r="M22" s="6"/>
    </row>
    <row r="23" spans="1:15" ht="18.75" x14ac:dyDescent="0.3">
      <c r="A23" s="20" t="s">
        <v>26</v>
      </c>
      <c r="B23" s="42">
        <v>0</v>
      </c>
      <c r="C23" s="42">
        <v>0</v>
      </c>
      <c r="D23" s="43">
        <v>1</v>
      </c>
      <c r="E23" s="43">
        <v>0</v>
      </c>
      <c r="F23" s="43">
        <v>0</v>
      </c>
      <c r="G23" s="43">
        <v>1</v>
      </c>
      <c r="H23" s="43">
        <v>0</v>
      </c>
      <c r="I23" s="27"/>
      <c r="J23" s="19">
        <f t="shared" si="0"/>
        <v>2</v>
      </c>
      <c r="K23" s="23"/>
      <c r="L23" s="24"/>
      <c r="M23" s="6"/>
    </row>
    <row r="24" spans="1:15" ht="18.75" x14ac:dyDescent="0.3">
      <c r="A24" s="16" t="s">
        <v>28</v>
      </c>
      <c r="B24" s="41">
        <v>1</v>
      </c>
      <c r="C24" s="41">
        <v>0</v>
      </c>
      <c r="D24" s="29">
        <v>1</v>
      </c>
      <c r="E24" s="29">
        <v>0</v>
      </c>
      <c r="F24" s="29">
        <v>1</v>
      </c>
      <c r="G24" s="29">
        <v>1</v>
      </c>
      <c r="H24" s="29">
        <v>0</v>
      </c>
      <c r="I24" s="27"/>
      <c r="J24" s="19">
        <f t="shared" si="0"/>
        <v>4</v>
      </c>
      <c r="K24" s="21"/>
      <c r="L24" s="25"/>
      <c r="M24" s="6"/>
    </row>
    <row r="25" spans="1:15" ht="18.75" x14ac:dyDescent="0.3">
      <c r="A25" s="16" t="s">
        <v>29</v>
      </c>
      <c r="B25" s="41">
        <v>1</v>
      </c>
      <c r="C25" s="41">
        <v>1</v>
      </c>
      <c r="D25" s="29">
        <v>1</v>
      </c>
      <c r="E25" s="29">
        <v>1</v>
      </c>
      <c r="F25" s="29">
        <v>1</v>
      </c>
      <c r="G25" s="29">
        <v>0</v>
      </c>
      <c r="H25" s="29">
        <v>0</v>
      </c>
      <c r="I25" s="27"/>
      <c r="J25" s="19">
        <f t="shared" si="0"/>
        <v>5</v>
      </c>
      <c r="K25" s="26" t="s">
        <v>57</v>
      </c>
      <c r="L25" s="60">
        <f>J24+J25+J26</f>
        <v>15</v>
      </c>
      <c r="M25" s="6"/>
    </row>
    <row r="26" spans="1:15" ht="18.75" x14ac:dyDescent="0.3">
      <c r="A26" s="16" t="s">
        <v>30</v>
      </c>
      <c r="B26" s="41">
        <v>1</v>
      </c>
      <c r="C26" s="41">
        <v>1</v>
      </c>
      <c r="D26" s="29">
        <v>1</v>
      </c>
      <c r="E26" s="29">
        <v>0</v>
      </c>
      <c r="F26" s="29">
        <v>1</v>
      </c>
      <c r="G26" s="29">
        <v>1</v>
      </c>
      <c r="H26" s="29">
        <v>1</v>
      </c>
      <c r="I26" s="27"/>
      <c r="J26" s="19">
        <f t="shared" si="0"/>
        <v>6</v>
      </c>
      <c r="K26" s="22"/>
      <c r="L26" s="25"/>
      <c r="M26" s="6"/>
    </row>
    <row r="27" spans="1:15" ht="18" customHeight="1" x14ac:dyDescent="0.3">
      <c r="A27" s="27" t="s">
        <v>31</v>
      </c>
      <c r="B27" s="28">
        <v>0</v>
      </c>
      <c r="C27" s="27">
        <v>1</v>
      </c>
      <c r="D27" s="27">
        <v>1</v>
      </c>
      <c r="E27" s="27">
        <v>1</v>
      </c>
      <c r="F27" s="27">
        <v>0</v>
      </c>
      <c r="G27" s="27">
        <v>1</v>
      </c>
      <c r="H27" s="27">
        <v>0</v>
      </c>
      <c r="I27" s="27"/>
      <c r="J27" s="19">
        <f t="shared" si="0"/>
        <v>4</v>
      </c>
      <c r="K27" s="33"/>
      <c r="L27" s="59"/>
      <c r="M27" s="6"/>
    </row>
    <row r="28" spans="1:15" ht="18.75" x14ac:dyDescent="0.3">
      <c r="A28" s="27" t="s">
        <v>32</v>
      </c>
      <c r="B28" s="28">
        <v>0</v>
      </c>
      <c r="C28" s="27">
        <v>1</v>
      </c>
      <c r="D28" s="27">
        <v>0</v>
      </c>
      <c r="E28" s="27">
        <v>1</v>
      </c>
      <c r="F28" s="27">
        <v>0.5</v>
      </c>
      <c r="G28" s="27">
        <v>0</v>
      </c>
      <c r="H28" s="27">
        <v>1</v>
      </c>
      <c r="I28" s="27"/>
      <c r="J28" s="19">
        <f t="shared" si="0"/>
        <v>3.5</v>
      </c>
      <c r="K28" s="33" t="s">
        <v>34</v>
      </c>
      <c r="L28" s="60">
        <f>J27+J28+J29</f>
        <v>10.5</v>
      </c>
      <c r="M28" s="6"/>
    </row>
    <row r="29" spans="1:15" ht="18.75" x14ac:dyDescent="0.3">
      <c r="A29" s="27" t="s">
        <v>33</v>
      </c>
      <c r="B29" s="28">
        <v>0</v>
      </c>
      <c r="C29" s="27">
        <v>1</v>
      </c>
      <c r="D29" s="27">
        <v>0.5</v>
      </c>
      <c r="E29" s="27">
        <v>1</v>
      </c>
      <c r="F29" s="27">
        <v>0</v>
      </c>
      <c r="G29" s="27">
        <v>0.5</v>
      </c>
      <c r="H29" s="27">
        <v>0</v>
      </c>
      <c r="I29" s="27"/>
      <c r="J29" s="19">
        <f t="shared" si="0"/>
        <v>3</v>
      </c>
      <c r="K29" s="34"/>
      <c r="L29" s="59"/>
      <c r="M29" s="6"/>
      <c r="O29" s="46"/>
    </row>
    <row r="30" spans="1:15" ht="18.75" x14ac:dyDescent="0.3">
      <c r="A30" s="29" t="s">
        <v>35</v>
      </c>
      <c r="B30" s="41">
        <v>0</v>
      </c>
      <c r="C30" s="29">
        <v>0</v>
      </c>
      <c r="D30" s="29">
        <v>1</v>
      </c>
      <c r="E30" s="29">
        <v>1</v>
      </c>
      <c r="F30" s="30">
        <v>1</v>
      </c>
      <c r="G30" s="30">
        <v>0</v>
      </c>
      <c r="H30" s="30">
        <v>0</v>
      </c>
      <c r="I30" s="27"/>
      <c r="J30" s="19">
        <f t="shared" si="0"/>
        <v>3</v>
      </c>
      <c r="K30" s="33"/>
      <c r="L30" s="59"/>
      <c r="M30" s="6"/>
      <c r="O30" s="47"/>
    </row>
    <row r="31" spans="1:15" ht="18.75" x14ac:dyDescent="0.3">
      <c r="A31" s="29" t="s">
        <v>36</v>
      </c>
      <c r="B31" s="41">
        <v>0</v>
      </c>
      <c r="C31" s="29">
        <v>0</v>
      </c>
      <c r="D31" s="29">
        <v>0</v>
      </c>
      <c r="E31" s="29">
        <v>0</v>
      </c>
      <c r="F31" s="30">
        <v>1</v>
      </c>
      <c r="G31" s="30">
        <v>0</v>
      </c>
      <c r="H31" s="30">
        <v>0</v>
      </c>
      <c r="I31" s="27"/>
      <c r="J31" s="19">
        <f t="shared" si="0"/>
        <v>1</v>
      </c>
      <c r="K31" s="33" t="s">
        <v>40</v>
      </c>
      <c r="L31" s="60">
        <f>J30+J31+J32</f>
        <v>6</v>
      </c>
      <c r="M31" s="6"/>
      <c r="O31" s="48"/>
    </row>
    <row r="32" spans="1:15" ht="18.75" x14ac:dyDescent="0.3">
      <c r="A32" s="29" t="s">
        <v>37</v>
      </c>
      <c r="B32" s="41">
        <v>0</v>
      </c>
      <c r="C32" s="29">
        <v>1</v>
      </c>
      <c r="D32" s="29">
        <v>0</v>
      </c>
      <c r="E32" s="29">
        <v>1</v>
      </c>
      <c r="F32" s="30">
        <v>0</v>
      </c>
      <c r="G32" s="30">
        <v>0</v>
      </c>
      <c r="H32" s="30">
        <v>0</v>
      </c>
      <c r="I32" s="27"/>
      <c r="J32" s="19">
        <f t="shared" si="0"/>
        <v>2</v>
      </c>
      <c r="K32" s="34"/>
      <c r="L32" s="59"/>
      <c r="M32" s="6"/>
      <c r="O32" s="46"/>
    </row>
    <row r="33" spans="1:15" ht="18.75" x14ac:dyDescent="0.3">
      <c r="A33" s="27" t="s">
        <v>38</v>
      </c>
      <c r="B33" s="28">
        <v>1</v>
      </c>
      <c r="C33" s="27">
        <v>0</v>
      </c>
      <c r="D33" s="27">
        <v>0</v>
      </c>
      <c r="E33" s="27">
        <v>1</v>
      </c>
      <c r="F33" s="27">
        <v>0</v>
      </c>
      <c r="G33" s="27">
        <v>1</v>
      </c>
      <c r="H33" s="27">
        <v>1</v>
      </c>
      <c r="I33" s="27"/>
      <c r="J33" s="19">
        <f t="shared" si="0"/>
        <v>4</v>
      </c>
      <c r="K33" s="33"/>
      <c r="L33" s="59"/>
      <c r="M33" s="6"/>
      <c r="O33" s="47"/>
    </row>
    <row r="34" spans="1:15" ht="18.75" x14ac:dyDescent="0.3">
      <c r="A34" s="27" t="s">
        <v>39</v>
      </c>
      <c r="B34" s="28">
        <v>0</v>
      </c>
      <c r="C34" s="27">
        <v>1</v>
      </c>
      <c r="D34" s="27">
        <v>0</v>
      </c>
      <c r="E34" s="27">
        <v>0</v>
      </c>
      <c r="F34" s="27">
        <v>0</v>
      </c>
      <c r="G34" s="27">
        <v>0</v>
      </c>
      <c r="H34" s="27">
        <v>1</v>
      </c>
      <c r="I34" s="27"/>
      <c r="J34" s="19">
        <f t="shared" si="0"/>
        <v>2</v>
      </c>
      <c r="K34" s="33" t="s">
        <v>41</v>
      </c>
      <c r="L34" s="60">
        <f>J33+J34+J35</f>
        <v>12</v>
      </c>
      <c r="M34" s="6"/>
      <c r="O34" s="47"/>
    </row>
    <row r="35" spans="1:15" ht="18.75" x14ac:dyDescent="0.3">
      <c r="A35" s="27" t="s">
        <v>58</v>
      </c>
      <c r="B35" s="28">
        <v>1</v>
      </c>
      <c r="C35" s="27">
        <v>1</v>
      </c>
      <c r="D35" s="27">
        <v>1</v>
      </c>
      <c r="E35" s="27">
        <v>0.5</v>
      </c>
      <c r="F35" s="27">
        <v>0.5</v>
      </c>
      <c r="G35" s="27">
        <v>1</v>
      </c>
      <c r="H35" s="27">
        <v>1</v>
      </c>
      <c r="I35" s="27"/>
      <c r="J35" s="19">
        <f t="shared" si="0"/>
        <v>6</v>
      </c>
      <c r="K35" s="34"/>
      <c r="L35" s="59"/>
      <c r="M35" s="6"/>
      <c r="O35" s="47"/>
    </row>
    <row r="36" spans="1:15" ht="18.75" x14ac:dyDescent="0.3">
      <c r="A36" s="30" t="s">
        <v>42</v>
      </c>
      <c r="B36" s="41">
        <v>0</v>
      </c>
      <c r="C36" s="29">
        <v>0.5</v>
      </c>
      <c r="D36" s="29">
        <v>0.5</v>
      </c>
      <c r="E36" s="29">
        <v>0</v>
      </c>
      <c r="F36" s="30">
        <v>1</v>
      </c>
      <c r="G36" s="30">
        <v>0.5</v>
      </c>
      <c r="H36" s="30">
        <v>1</v>
      </c>
      <c r="I36" s="27"/>
      <c r="J36" s="19">
        <f t="shared" si="0"/>
        <v>3.5</v>
      </c>
      <c r="K36" s="33"/>
      <c r="L36" s="59"/>
      <c r="M36" s="6"/>
      <c r="O36" s="47"/>
    </row>
    <row r="37" spans="1:15" ht="18.75" x14ac:dyDescent="0.3">
      <c r="A37" s="30" t="s">
        <v>43</v>
      </c>
      <c r="B37" s="31">
        <v>1</v>
      </c>
      <c r="C37" s="30">
        <v>0</v>
      </c>
      <c r="D37" s="30">
        <v>0.5</v>
      </c>
      <c r="E37" s="30">
        <v>1</v>
      </c>
      <c r="F37" s="30">
        <v>0.5</v>
      </c>
      <c r="G37" s="30">
        <v>0</v>
      </c>
      <c r="H37" s="30">
        <v>0</v>
      </c>
      <c r="I37" s="27"/>
      <c r="J37" s="19">
        <f t="shared" si="0"/>
        <v>3</v>
      </c>
      <c r="K37" s="33" t="s">
        <v>45</v>
      </c>
      <c r="L37" s="60">
        <f>J36+J37+J38</f>
        <v>10</v>
      </c>
      <c r="M37" s="6"/>
      <c r="O37" s="47"/>
    </row>
    <row r="38" spans="1:15" ht="18.75" x14ac:dyDescent="0.3">
      <c r="A38" s="30" t="s">
        <v>44</v>
      </c>
      <c r="B38" s="31">
        <v>1</v>
      </c>
      <c r="C38" s="30">
        <v>0</v>
      </c>
      <c r="D38" s="30">
        <v>0.5</v>
      </c>
      <c r="E38" s="30">
        <v>0</v>
      </c>
      <c r="F38" s="30">
        <v>0</v>
      </c>
      <c r="G38" s="30">
        <v>1</v>
      </c>
      <c r="H38" s="30">
        <v>1</v>
      </c>
      <c r="I38" s="27"/>
      <c r="J38" s="19">
        <f t="shared" si="0"/>
        <v>3.5</v>
      </c>
      <c r="K38" s="34"/>
      <c r="L38" s="59"/>
      <c r="M38" s="6"/>
      <c r="O38" s="47"/>
    </row>
    <row r="39" spans="1:15" ht="18.75" x14ac:dyDescent="0.3">
      <c r="A39" s="32" t="s">
        <v>46</v>
      </c>
      <c r="B39" s="28">
        <v>1</v>
      </c>
      <c r="C39" s="27">
        <v>1</v>
      </c>
      <c r="D39" s="27">
        <v>1</v>
      </c>
      <c r="E39" s="27">
        <v>1</v>
      </c>
      <c r="F39" s="27">
        <v>0</v>
      </c>
      <c r="G39" s="27">
        <v>0</v>
      </c>
      <c r="H39" s="27">
        <v>1</v>
      </c>
      <c r="I39" s="27"/>
      <c r="J39" s="19">
        <f t="shared" si="0"/>
        <v>5</v>
      </c>
      <c r="K39" s="33"/>
      <c r="L39" s="59"/>
      <c r="M39" s="6"/>
      <c r="O39" s="47"/>
    </row>
    <row r="40" spans="1:15" ht="18.75" x14ac:dyDescent="0.3">
      <c r="A40" s="27" t="s">
        <v>65</v>
      </c>
      <c r="B40" s="28">
        <v>1</v>
      </c>
      <c r="C40" s="27">
        <v>1</v>
      </c>
      <c r="D40" s="27">
        <v>1</v>
      </c>
      <c r="E40" s="27">
        <v>0</v>
      </c>
      <c r="F40" s="27">
        <v>0</v>
      </c>
      <c r="G40" s="27">
        <v>1</v>
      </c>
      <c r="H40" s="27">
        <v>0.5</v>
      </c>
      <c r="I40" s="27"/>
      <c r="J40" s="19">
        <f t="shared" si="0"/>
        <v>4.5</v>
      </c>
      <c r="K40" s="33" t="s">
        <v>48</v>
      </c>
      <c r="L40" s="60">
        <f>J39+J40+J41</f>
        <v>12</v>
      </c>
      <c r="M40" s="6"/>
      <c r="O40" s="47"/>
    </row>
    <row r="41" spans="1:15" ht="18.75" x14ac:dyDescent="0.3">
      <c r="A41" s="27" t="s">
        <v>47</v>
      </c>
      <c r="B41" s="27">
        <v>1</v>
      </c>
      <c r="C41" s="27">
        <v>0</v>
      </c>
      <c r="D41" s="27">
        <v>0</v>
      </c>
      <c r="E41" s="27">
        <v>1</v>
      </c>
      <c r="F41" s="27">
        <v>0.5</v>
      </c>
      <c r="G41" s="27">
        <v>0</v>
      </c>
      <c r="H41" s="27">
        <v>0</v>
      </c>
      <c r="I41" s="27"/>
      <c r="J41" s="19">
        <f t="shared" si="0"/>
        <v>2.5</v>
      </c>
      <c r="K41" s="34"/>
      <c r="L41" s="59"/>
      <c r="M41" s="6"/>
      <c r="O41" s="47"/>
    </row>
    <row r="42" spans="1:15" ht="18.75" x14ac:dyDescent="0.3">
      <c r="A42" s="30" t="s">
        <v>49</v>
      </c>
      <c r="B42" s="31">
        <v>1</v>
      </c>
      <c r="C42" s="30">
        <v>1</v>
      </c>
      <c r="D42" s="30">
        <v>0</v>
      </c>
      <c r="E42" s="30">
        <v>1</v>
      </c>
      <c r="F42" s="30">
        <v>0.5</v>
      </c>
      <c r="G42" s="30">
        <v>0.5</v>
      </c>
      <c r="H42" s="30">
        <v>0</v>
      </c>
      <c r="I42" s="27"/>
      <c r="J42" s="52">
        <f t="shared" si="0"/>
        <v>4</v>
      </c>
      <c r="K42" s="33"/>
      <c r="L42" s="59"/>
      <c r="M42" s="6"/>
      <c r="O42" s="48"/>
    </row>
    <row r="43" spans="1:15" ht="18.75" x14ac:dyDescent="0.3">
      <c r="A43" s="30" t="s">
        <v>50</v>
      </c>
      <c r="B43" s="31">
        <v>1</v>
      </c>
      <c r="C43" s="30">
        <v>1</v>
      </c>
      <c r="D43" s="30">
        <v>0</v>
      </c>
      <c r="E43" s="30">
        <v>0</v>
      </c>
      <c r="F43" s="30">
        <v>0.5</v>
      </c>
      <c r="G43" s="30">
        <v>1</v>
      </c>
      <c r="H43" s="30">
        <v>0</v>
      </c>
      <c r="I43" s="27"/>
      <c r="J43" s="52">
        <f t="shared" si="0"/>
        <v>3.5</v>
      </c>
      <c r="K43" s="33" t="s">
        <v>52</v>
      </c>
      <c r="L43" s="60">
        <f>J42+J43+J44</f>
        <v>12.5</v>
      </c>
    </row>
    <row r="44" spans="1:15" ht="18.75" x14ac:dyDescent="0.3">
      <c r="A44" s="35" t="s">
        <v>51</v>
      </c>
      <c r="B44" s="36">
        <v>1</v>
      </c>
      <c r="C44" s="35">
        <v>0</v>
      </c>
      <c r="D44" s="35">
        <v>1</v>
      </c>
      <c r="E44" s="35">
        <v>1</v>
      </c>
      <c r="F44" s="35">
        <v>0</v>
      </c>
      <c r="G44" s="35">
        <v>1</v>
      </c>
      <c r="H44" s="35">
        <v>1</v>
      </c>
      <c r="I44" s="27"/>
      <c r="J44" s="52">
        <f t="shared" si="0"/>
        <v>5</v>
      </c>
      <c r="K44" s="34"/>
      <c r="L44" s="58"/>
    </row>
    <row r="45" spans="1:15" ht="18.75" x14ac:dyDescent="0.3">
      <c r="A45" s="37" t="s">
        <v>53</v>
      </c>
      <c r="B45" s="38">
        <v>0.5</v>
      </c>
      <c r="C45" s="37">
        <v>1</v>
      </c>
      <c r="D45" s="37">
        <v>1</v>
      </c>
      <c r="E45" s="37">
        <v>1</v>
      </c>
      <c r="F45" s="37">
        <v>0.5</v>
      </c>
      <c r="G45" s="37">
        <v>0</v>
      </c>
      <c r="H45" s="37">
        <v>1</v>
      </c>
      <c r="I45" s="27"/>
      <c r="J45" s="52">
        <f t="shared" si="0"/>
        <v>5</v>
      </c>
      <c r="K45" s="39"/>
      <c r="L45" s="58"/>
    </row>
    <row r="46" spans="1:15" ht="18.75" x14ac:dyDescent="0.3">
      <c r="A46" s="37" t="s">
        <v>54</v>
      </c>
      <c r="B46" s="38">
        <v>0</v>
      </c>
      <c r="C46" s="37">
        <v>1</v>
      </c>
      <c r="D46" s="37">
        <v>1</v>
      </c>
      <c r="E46" s="37">
        <v>1</v>
      </c>
      <c r="F46" s="37">
        <v>1</v>
      </c>
      <c r="G46" s="37">
        <v>0.5</v>
      </c>
      <c r="H46" s="37">
        <v>0</v>
      </c>
      <c r="I46" s="27"/>
      <c r="J46" s="52">
        <f t="shared" si="0"/>
        <v>4.5</v>
      </c>
      <c r="K46" s="40" t="s">
        <v>56</v>
      </c>
      <c r="L46" s="60">
        <f>J45+J46+J47</f>
        <v>13.5</v>
      </c>
    </row>
    <row r="47" spans="1:15" ht="18.75" x14ac:dyDescent="0.3">
      <c r="A47" s="44" t="s">
        <v>55</v>
      </c>
      <c r="B47" s="45">
        <v>0</v>
      </c>
      <c r="C47" s="44">
        <v>1</v>
      </c>
      <c r="D47" s="44">
        <v>1</v>
      </c>
      <c r="E47" s="44">
        <v>0</v>
      </c>
      <c r="F47" s="44">
        <v>0</v>
      </c>
      <c r="G47" s="44">
        <v>1</v>
      </c>
      <c r="H47" s="44">
        <v>1</v>
      </c>
      <c r="I47" s="43"/>
      <c r="J47" s="53">
        <f t="shared" si="0"/>
        <v>4</v>
      </c>
      <c r="K47" s="51"/>
      <c r="L47" s="58"/>
    </row>
    <row r="48" spans="1:15" ht="18.75" x14ac:dyDescent="0.3">
      <c r="A48" s="35" t="s">
        <v>59</v>
      </c>
      <c r="B48" s="36">
        <v>1</v>
      </c>
      <c r="C48" s="35">
        <v>1</v>
      </c>
      <c r="D48" s="35">
        <v>1</v>
      </c>
      <c r="E48" s="35">
        <v>0.5</v>
      </c>
      <c r="F48" s="35">
        <v>0.5</v>
      </c>
      <c r="G48" s="35">
        <v>0.5</v>
      </c>
      <c r="H48" s="35">
        <v>1</v>
      </c>
      <c r="I48" s="35"/>
      <c r="J48" s="53">
        <f t="shared" si="0"/>
        <v>5.5</v>
      </c>
      <c r="K48" s="12"/>
      <c r="L48" s="58"/>
    </row>
    <row r="49" spans="1:189" ht="18.75" x14ac:dyDescent="0.3">
      <c r="A49" s="56" t="s">
        <v>60</v>
      </c>
      <c r="B49" s="57">
        <v>1</v>
      </c>
      <c r="C49" s="56">
        <v>0</v>
      </c>
      <c r="D49" s="56">
        <v>0</v>
      </c>
      <c r="E49" s="56">
        <v>1</v>
      </c>
      <c r="F49" s="56">
        <v>0.5</v>
      </c>
      <c r="G49" s="56">
        <v>1</v>
      </c>
      <c r="H49" s="56">
        <v>1</v>
      </c>
      <c r="I49" s="56"/>
      <c r="J49" s="50">
        <f t="shared" si="0"/>
        <v>4.5</v>
      </c>
      <c r="K49" s="49" t="s">
        <v>62</v>
      </c>
      <c r="L49" s="60">
        <f>J48+J49+J50</f>
        <v>14.5</v>
      </c>
    </row>
    <row r="50" spans="1:189" ht="18.75" x14ac:dyDescent="0.3">
      <c r="A50" s="56" t="s">
        <v>61</v>
      </c>
      <c r="B50" s="57">
        <v>1</v>
      </c>
      <c r="C50" s="56">
        <v>1</v>
      </c>
      <c r="D50" s="56">
        <v>0</v>
      </c>
      <c r="E50" s="56">
        <v>1</v>
      </c>
      <c r="F50" s="56">
        <v>1</v>
      </c>
      <c r="G50" s="56">
        <v>0</v>
      </c>
      <c r="H50" s="56">
        <v>0.5</v>
      </c>
      <c r="I50" s="56"/>
      <c r="J50" s="50">
        <f t="shared" si="0"/>
        <v>4.5</v>
      </c>
      <c r="K50" s="12"/>
      <c r="L50" s="58"/>
    </row>
    <row r="51" spans="1:189" x14ac:dyDescent="0.25">
      <c r="A51" s="54"/>
      <c r="B51" s="55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</row>
    <row r="52" spans="1:189" x14ac:dyDescent="0.25">
      <c r="A52" s="54"/>
      <c r="B52" s="5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</row>
    <row r="53" spans="1:189" x14ac:dyDescent="0.25">
      <c r="A53" s="54"/>
      <c r="B53" s="5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</row>
    <row r="54" spans="1:189" x14ac:dyDescent="0.25">
      <c r="A54" s="54"/>
      <c r="B54" s="55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</row>
    <row r="55" spans="1:189" x14ac:dyDescent="0.25">
      <c r="A55" s="54"/>
      <c r="B55" s="55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</row>
    <row r="56" spans="1:189" x14ac:dyDescent="0.25">
      <c r="A56" s="54"/>
      <c r="B56" s="5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</row>
    <row r="57" spans="1:189" x14ac:dyDescent="0.25">
      <c r="A57" s="54"/>
      <c r="B57" s="5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</row>
    <row r="58" spans="1:189" x14ac:dyDescent="0.25">
      <c r="A58" s="54"/>
      <c r="B58" s="55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</row>
    <row r="59" spans="1:189" x14ac:dyDescent="0.25">
      <c r="A59" s="54"/>
      <c r="B59" s="55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</row>
    <row r="60" spans="1:189" x14ac:dyDescent="0.25">
      <c r="A60" s="54"/>
      <c r="B60" s="55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</row>
    <row r="61" spans="1:189" x14ac:dyDescent="0.25">
      <c r="A61" s="54"/>
      <c r="B61" s="55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</row>
    <row r="62" spans="1:189" x14ac:dyDescent="0.25">
      <c r="A62" s="54"/>
      <c r="B62" s="55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</row>
    <row r="63" spans="1:189" x14ac:dyDescent="0.25">
      <c r="A63" s="54"/>
      <c r="B63" s="5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</row>
    <row r="64" spans="1:189" x14ac:dyDescent="0.25">
      <c r="A64" s="54"/>
      <c r="B64" s="55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</row>
    <row r="65" spans="1:189" x14ac:dyDescent="0.25">
      <c r="A65" s="54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</row>
    <row r="66" spans="1:189" x14ac:dyDescent="0.25">
      <c r="A66" s="54"/>
      <c r="B66" s="55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</row>
    <row r="67" spans="1:189" x14ac:dyDescent="0.25">
      <c r="A67" s="54"/>
      <c r="B67" s="55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</row>
    <row r="68" spans="1:189" x14ac:dyDescent="0.25">
      <c r="A68" s="54"/>
      <c r="B68" s="55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</row>
    <row r="69" spans="1:189" x14ac:dyDescent="0.25">
      <c r="A69" s="54"/>
      <c r="B69" s="55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</row>
    <row r="70" spans="1:189" x14ac:dyDescent="0.25">
      <c r="A70" s="54"/>
      <c r="B70" s="55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</row>
    <row r="71" spans="1:189" x14ac:dyDescent="0.25">
      <c r="A71" s="54"/>
      <c r="B71" s="55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</row>
    <row r="72" spans="1:189" x14ac:dyDescent="0.25">
      <c r="A72" s="54"/>
      <c r="B72" s="55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</row>
    <row r="73" spans="1:189" x14ac:dyDescent="0.25">
      <c r="A73" s="54"/>
      <c r="B73" s="55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</row>
    <row r="74" spans="1:189" x14ac:dyDescent="0.25">
      <c r="A74" s="54"/>
      <c r="B74" s="55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</row>
    <row r="75" spans="1:189" x14ac:dyDescent="0.25">
      <c r="A75" s="54"/>
      <c r="B75" s="55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</row>
    <row r="76" spans="1:189" x14ac:dyDescent="0.25">
      <c r="A76" s="54"/>
      <c r="B76" s="55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</row>
    <row r="77" spans="1:189" x14ac:dyDescent="0.25">
      <c r="A77" s="54"/>
      <c r="B77" s="55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</row>
    <row r="78" spans="1:189" x14ac:dyDescent="0.25">
      <c r="A78" s="54"/>
      <c r="B78" s="55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</row>
    <row r="79" spans="1:189" x14ac:dyDescent="0.25">
      <c r="A79" s="54"/>
      <c r="B79" s="55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</row>
    <row r="80" spans="1:189" x14ac:dyDescent="0.25">
      <c r="A80" s="54"/>
      <c r="B80" s="55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</row>
    <row r="81" spans="1:189" x14ac:dyDescent="0.25">
      <c r="A81" s="54"/>
      <c r="B81" s="55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</row>
    <row r="82" spans="1:189" x14ac:dyDescent="0.25">
      <c r="A82" s="54"/>
      <c r="B82" s="55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</row>
    <row r="83" spans="1:189" x14ac:dyDescent="0.25">
      <c r="A83" s="54"/>
      <c r="B83" s="55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</row>
    <row r="84" spans="1:189" x14ac:dyDescent="0.25">
      <c r="A84" s="54"/>
      <c r="B84" s="55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</row>
    <row r="85" spans="1:189" x14ac:dyDescent="0.25">
      <c r="A85" s="54"/>
      <c r="B85" s="55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</row>
    <row r="86" spans="1:189" x14ac:dyDescent="0.25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</row>
    <row r="87" spans="1:189" x14ac:dyDescent="0.25">
      <c r="A87" s="54"/>
      <c r="B87" s="55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</row>
    <row r="88" spans="1:189" x14ac:dyDescent="0.25">
      <c r="A88" s="54"/>
      <c r="B88" s="55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</row>
    <row r="89" spans="1:189" x14ac:dyDescent="0.25">
      <c r="A89" s="54"/>
      <c r="B89" s="55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</row>
    <row r="90" spans="1:189" x14ac:dyDescent="0.25">
      <c r="A90" s="54"/>
      <c r="B90" s="55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</row>
    <row r="91" spans="1:189" x14ac:dyDescent="0.25">
      <c r="A91" s="54"/>
      <c r="B91" s="55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</row>
    <row r="92" spans="1:189" x14ac:dyDescent="0.25">
      <c r="A92" s="54"/>
      <c r="B92" s="5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</row>
    <row r="93" spans="1:189" x14ac:dyDescent="0.25">
      <c r="A93" s="54"/>
      <c r="B93" s="55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</row>
    <row r="94" spans="1:189" x14ac:dyDescent="0.25">
      <c r="A94" s="54"/>
      <c r="B94" s="55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</row>
    <row r="95" spans="1:189" x14ac:dyDescent="0.25">
      <c r="A95" s="54"/>
      <c r="B95" s="55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</row>
    <row r="96" spans="1:189" x14ac:dyDescent="0.25">
      <c r="A96" s="54"/>
      <c r="B96" s="55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</row>
    <row r="97" spans="1:189" x14ac:dyDescent="0.25">
      <c r="A97" s="54"/>
      <c r="B97" s="55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</row>
    <row r="98" spans="1:189" x14ac:dyDescent="0.25">
      <c r="A98" s="54"/>
      <c r="B98" s="55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</row>
    <row r="99" spans="1:189" x14ac:dyDescent="0.25">
      <c r="A99" s="54"/>
      <c r="B99" s="55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</row>
    <row r="100" spans="1:189" x14ac:dyDescent="0.25">
      <c r="A100" s="54"/>
      <c r="B100" s="55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</row>
    <row r="101" spans="1:189" x14ac:dyDescent="0.25">
      <c r="A101" s="54"/>
      <c r="B101" s="55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</row>
    <row r="102" spans="1:189" x14ac:dyDescent="0.25">
      <c r="A102" s="54"/>
      <c r="B102" s="55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</row>
    <row r="103" spans="1:189" x14ac:dyDescent="0.25">
      <c r="A103" s="54"/>
      <c r="B103" s="55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</row>
    <row r="104" spans="1:189" x14ac:dyDescent="0.25">
      <c r="A104" s="54"/>
      <c r="B104" s="55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</row>
    <row r="105" spans="1:189" x14ac:dyDescent="0.25">
      <c r="A105" s="54"/>
      <c r="B105" s="55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</row>
    <row r="106" spans="1:189" x14ac:dyDescent="0.25">
      <c r="A106" s="54"/>
      <c r="B106" s="55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</row>
    <row r="107" spans="1:189" x14ac:dyDescent="0.25">
      <c r="A107" s="54"/>
      <c r="B107" s="55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</row>
    <row r="108" spans="1:189" x14ac:dyDescent="0.25">
      <c r="A108" s="54"/>
      <c r="B108" s="55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</row>
    <row r="109" spans="1:189" x14ac:dyDescent="0.25">
      <c r="A109" s="54"/>
      <c r="B109" s="55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</row>
    <row r="110" spans="1:189" x14ac:dyDescent="0.25">
      <c r="A110" s="54"/>
      <c r="B110" s="55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</row>
    <row r="111" spans="1:189" x14ac:dyDescent="0.25">
      <c r="A111" s="54"/>
      <c r="B111" s="55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</row>
    <row r="112" spans="1:189" x14ac:dyDescent="0.25">
      <c r="A112" s="54"/>
      <c r="B112" s="55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</row>
    <row r="113" spans="1:189" x14ac:dyDescent="0.25">
      <c r="A113" s="54"/>
      <c r="B113" s="55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</row>
    <row r="114" spans="1:189" x14ac:dyDescent="0.25">
      <c r="A114" s="54"/>
      <c r="B114" s="55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</row>
    <row r="115" spans="1:189" x14ac:dyDescent="0.25">
      <c r="A115" s="54"/>
      <c r="B115" s="55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</row>
    <row r="116" spans="1:189" x14ac:dyDescent="0.25">
      <c r="A116" s="54"/>
      <c r="B116" s="55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</row>
    <row r="117" spans="1:189" x14ac:dyDescent="0.25">
      <c r="A117" s="54"/>
      <c r="B117" s="55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</row>
    <row r="118" spans="1:189" x14ac:dyDescent="0.25">
      <c r="A118" s="54"/>
      <c r="B118" s="55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</row>
    <row r="119" spans="1:189" x14ac:dyDescent="0.25">
      <c r="A119" s="54"/>
      <c r="B119" s="55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</row>
    <row r="120" spans="1:189" x14ac:dyDescent="0.25">
      <c r="A120" s="54"/>
      <c r="B120" s="55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</row>
    <row r="121" spans="1:189" x14ac:dyDescent="0.25">
      <c r="A121" s="54"/>
      <c r="B121" s="55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</row>
    <row r="122" spans="1:189" x14ac:dyDescent="0.25">
      <c r="A122" s="54"/>
      <c r="B122" s="55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</row>
    <row r="123" spans="1:189" x14ac:dyDescent="0.25">
      <c r="A123" s="54"/>
      <c r="B123" s="55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</row>
    <row r="124" spans="1:189" x14ac:dyDescent="0.25">
      <c r="A124" s="54"/>
      <c r="B124" s="55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</row>
    <row r="125" spans="1:189" x14ac:dyDescent="0.25">
      <c r="A125" s="54"/>
      <c r="B125" s="55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</row>
    <row r="126" spans="1:189" x14ac:dyDescent="0.25">
      <c r="A126" s="54"/>
      <c r="B126" s="55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</row>
    <row r="127" spans="1:189" x14ac:dyDescent="0.25">
      <c r="A127" s="54"/>
      <c r="B127" s="55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</row>
    <row r="128" spans="1:189" x14ac:dyDescent="0.25">
      <c r="A128" s="54"/>
      <c r="B128" s="55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</row>
    <row r="129" spans="1:189" x14ac:dyDescent="0.25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</row>
    <row r="130" spans="1:189" x14ac:dyDescent="0.25">
      <c r="A130" s="54"/>
      <c r="B130" s="55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</row>
    <row r="131" spans="1:189" x14ac:dyDescent="0.25">
      <c r="A131" s="54"/>
      <c r="B131" s="55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</row>
    <row r="132" spans="1:189" x14ac:dyDescent="0.25">
      <c r="A132" s="54"/>
      <c r="B132" s="55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</row>
    <row r="133" spans="1:189" x14ac:dyDescent="0.25">
      <c r="A133" s="54"/>
      <c r="B133" s="55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</row>
    <row r="134" spans="1:189" x14ac:dyDescent="0.25">
      <c r="A134" s="54"/>
      <c r="B134" s="55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</row>
    <row r="135" spans="1:189" x14ac:dyDescent="0.25">
      <c r="A135" s="54"/>
      <c r="B135" s="55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</row>
    <row r="136" spans="1:189" x14ac:dyDescent="0.25">
      <c r="A136" s="54"/>
      <c r="B136" s="55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</row>
    <row r="137" spans="1:189" x14ac:dyDescent="0.25">
      <c r="A137" s="54"/>
      <c r="B137" s="55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</row>
    <row r="138" spans="1:189" x14ac:dyDescent="0.25">
      <c r="A138" s="54"/>
      <c r="B138" s="55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</row>
    <row r="139" spans="1:189" x14ac:dyDescent="0.25">
      <c r="A139" s="54"/>
      <c r="B139" s="55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</row>
    <row r="140" spans="1:189" x14ac:dyDescent="0.25">
      <c r="A140" s="54"/>
      <c r="B140" s="55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</row>
    <row r="141" spans="1:189" x14ac:dyDescent="0.25">
      <c r="A141" s="54"/>
      <c r="B141" s="55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</row>
    <row r="142" spans="1:189" x14ac:dyDescent="0.25">
      <c r="A142" s="54"/>
      <c r="B142" s="55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</row>
    <row r="143" spans="1:189" x14ac:dyDescent="0.25">
      <c r="A143" s="54"/>
      <c r="B143" s="55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</row>
    <row r="144" spans="1:189" x14ac:dyDescent="0.25">
      <c r="A144" s="54"/>
      <c r="B144" s="55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</row>
    <row r="145" spans="1:189" x14ac:dyDescent="0.25">
      <c r="A145" s="54"/>
      <c r="B145" s="55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</row>
    <row r="146" spans="1:189" x14ac:dyDescent="0.25">
      <c r="A146" s="54"/>
      <c r="B146" s="55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</row>
    <row r="147" spans="1:189" x14ac:dyDescent="0.25">
      <c r="A147" s="54"/>
      <c r="B147" s="55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</row>
    <row r="148" spans="1:189" x14ac:dyDescent="0.25">
      <c r="A148" s="54"/>
      <c r="B148" s="55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</row>
    <row r="149" spans="1:189" x14ac:dyDescent="0.25">
      <c r="A149" s="54"/>
      <c r="B149" s="55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</row>
    <row r="150" spans="1:189" x14ac:dyDescent="0.25">
      <c r="A150" s="54"/>
      <c r="B150" s="55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</row>
    <row r="151" spans="1:189" x14ac:dyDescent="0.25">
      <c r="A151" s="54"/>
      <c r="B151" s="55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</row>
    <row r="152" spans="1:189" x14ac:dyDescent="0.25">
      <c r="A152" s="54"/>
      <c r="B152" s="55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</row>
    <row r="153" spans="1:189" x14ac:dyDescent="0.25">
      <c r="A153" s="54"/>
      <c r="B153" s="55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</row>
    <row r="154" spans="1:189" x14ac:dyDescent="0.25">
      <c r="A154" s="54"/>
      <c r="B154" s="55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</row>
    <row r="155" spans="1:189" x14ac:dyDescent="0.25">
      <c r="A155" s="54"/>
      <c r="B155" s="55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</row>
    <row r="156" spans="1:189" x14ac:dyDescent="0.25">
      <c r="A156" s="54"/>
      <c r="B156" s="55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</row>
    <row r="157" spans="1:189" x14ac:dyDescent="0.25">
      <c r="A157" s="54"/>
      <c r="B157" s="55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</row>
    <row r="158" spans="1:189" x14ac:dyDescent="0.25">
      <c r="A158" s="54"/>
      <c r="B158" s="55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</row>
    <row r="159" spans="1:189" x14ac:dyDescent="0.25">
      <c r="A159" s="54"/>
      <c r="B159" s="55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</row>
    <row r="160" spans="1:189" x14ac:dyDescent="0.25">
      <c r="A160" s="54"/>
      <c r="B160" s="55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</row>
    <row r="161" spans="1:189" x14ac:dyDescent="0.25">
      <c r="A161" s="54"/>
      <c r="B161" s="55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</row>
    <row r="162" spans="1:189" x14ac:dyDescent="0.25">
      <c r="A162" s="54"/>
      <c r="B162" s="55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</row>
    <row r="163" spans="1:189" x14ac:dyDescent="0.25">
      <c r="A163" s="54"/>
      <c r="B163" s="55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</row>
    <row r="164" spans="1:189" x14ac:dyDescent="0.25">
      <c r="A164" s="54"/>
      <c r="B164" s="55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</row>
    <row r="165" spans="1:189" x14ac:dyDescent="0.25">
      <c r="A165" s="54"/>
      <c r="B165" s="55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</row>
    <row r="166" spans="1:189" x14ac:dyDescent="0.25">
      <c r="A166" s="54"/>
      <c r="B166" s="55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</row>
    <row r="167" spans="1:189" x14ac:dyDescent="0.25">
      <c r="A167" s="54"/>
      <c r="B167" s="55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</row>
    <row r="168" spans="1:189" x14ac:dyDescent="0.25">
      <c r="A168" s="54"/>
      <c r="B168" s="55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</row>
    <row r="169" spans="1:189" x14ac:dyDescent="0.25">
      <c r="A169" s="54"/>
      <c r="B169" s="55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</row>
    <row r="170" spans="1:189" x14ac:dyDescent="0.25">
      <c r="A170" s="54"/>
      <c r="B170" s="55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</row>
    <row r="171" spans="1:189" x14ac:dyDescent="0.25">
      <c r="A171" s="54"/>
      <c r="B171" s="55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</row>
    <row r="172" spans="1:189" x14ac:dyDescent="0.25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</row>
    <row r="173" spans="1:189" x14ac:dyDescent="0.25">
      <c r="A173" s="54"/>
      <c r="B173" s="55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</row>
    <row r="174" spans="1:189" x14ac:dyDescent="0.25">
      <c r="A174" s="54"/>
      <c r="B174" s="55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</row>
    <row r="175" spans="1:189" x14ac:dyDescent="0.25">
      <c r="A175" s="54"/>
      <c r="B175" s="55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</row>
    <row r="176" spans="1:189" x14ac:dyDescent="0.25">
      <c r="A176" s="54"/>
      <c r="B176" s="55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</row>
    <row r="177" spans="1:189" x14ac:dyDescent="0.25">
      <c r="A177" s="54"/>
      <c r="B177" s="55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</row>
    <row r="178" spans="1:189" x14ac:dyDescent="0.25">
      <c r="A178" s="54"/>
      <c r="B178" s="55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</row>
    <row r="179" spans="1:189" x14ac:dyDescent="0.25">
      <c r="A179" s="54"/>
      <c r="B179" s="55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</row>
    <row r="180" spans="1:189" x14ac:dyDescent="0.25">
      <c r="A180" s="54"/>
      <c r="B180" s="55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</row>
    <row r="181" spans="1:189" x14ac:dyDescent="0.25">
      <c r="A181" s="54"/>
      <c r="B181" s="55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</row>
    <row r="182" spans="1:189" x14ac:dyDescent="0.25">
      <c r="A182" s="54"/>
      <c r="B182" s="55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</row>
    <row r="183" spans="1:189" x14ac:dyDescent="0.25">
      <c r="A183" s="54"/>
      <c r="B183" s="55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</row>
    <row r="184" spans="1:189" x14ac:dyDescent="0.25">
      <c r="A184" s="54"/>
      <c r="B184" s="55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  <c r="FW184" s="54"/>
      <c r="FX184" s="54"/>
      <c r="FY184" s="54"/>
      <c r="FZ184" s="54"/>
      <c r="GA184" s="54"/>
      <c r="GB184" s="54"/>
      <c r="GC184" s="54"/>
      <c r="GD184" s="54"/>
      <c r="GE184" s="54"/>
      <c r="GF184" s="54"/>
      <c r="GG184" s="54"/>
    </row>
    <row r="185" spans="1:189" x14ac:dyDescent="0.25">
      <c r="A185" s="54"/>
      <c r="B185" s="55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  <c r="FW185" s="54"/>
      <c r="FX185" s="54"/>
      <c r="FY185" s="54"/>
      <c r="FZ185" s="54"/>
      <c r="GA185" s="54"/>
      <c r="GB185" s="54"/>
      <c r="GC185" s="54"/>
      <c r="GD185" s="54"/>
      <c r="GE185" s="54"/>
      <c r="GF185" s="54"/>
      <c r="GG185" s="54"/>
    </row>
    <row r="186" spans="1:189" x14ac:dyDescent="0.25">
      <c r="A186" s="54"/>
      <c r="B186" s="55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  <c r="FW186" s="54"/>
      <c r="FX186" s="54"/>
      <c r="FY186" s="54"/>
      <c r="FZ186" s="54"/>
      <c r="GA186" s="54"/>
      <c r="GB186" s="54"/>
      <c r="GC186" s="54"/>
      <c r="GD186" s="54"/>
      <c r="GE186" s="54"/>
      <c r="GF186" s="54"/>
      <c r="GG186" s="54"/>
    </row>
    <row r="187" spans="1:189" x14ac:dyDescent="0.25">
      <c r="A187" s="54"/>
      <c r="B187" s="55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</row>
    <row r="188" spans="1:189" x14ac:dyDescent="0.25">
      <c r="A188" s="54"/>
      <c r="B188" s="55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  <c r="FW188" s="54"/>
      <c r="FX188" s="54"/>
      <c r="FY188" s="54"/>
      <c r="FZ188" s="54"/>
      <c r="GA188" s="54"/>
      <c r="GB188" s="54"/>
      <c r="GC188" s="54"/>
      <c r="GD188" s="54"/>
      <c r="GE188" s="54"/>
      <c r="GF188" s="54"/>
      <c r="GG188" s="54"/>
    </row>
    <row r="189" spans="1:189" x14ac:dyDescent="0.25">
      <c r="A189" s="54"/>
      <c r="B189" s="55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  <c r="FW189" s="54"/>
      <c r="FX189" s="54"/>
      <c r="FY189" s="54"/>
      <c r="FZ189" s="54"/>
      <c r="GA189" s="54"/>
      <c r="GB189" s="54"/>
      <c r="GC189" s="54"/>
      <c r="GD189" s="54"/>
      <c r="GE189" s="54"/>
      <c r="GF189" s="54"/>
      <c r="GG189" s="54"/>
    </row>
    <row r="190" spans="1:189" x14ac:dyDescent="0.25">
      <c r="A190" s="54"/>
      <c r="B190" s="55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</row>
    <row r="191" spans="1:189" x14ac:dyDescent="0.25">
      <c r="A191" s="54"/>
      <c r="B191" s="55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54"/>
      <c r="GF191" s="54"/>
      <c r="GG191" s="54"/>
    </row>
    <row r="192" spans="1:189" x14ac:dyDescent="0.25">
      <c r="A192" s="54"/>
      <c r="B192" s="55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54"/>
      <c r="GF192" s="54"/>
      <c r="GG192" s="54"/>
    </row>
    <row r="193" spans="1:189" x14ac:dyDescent="0.25">
      <c r="A193" s="54"/>
      <c r="B193" s="55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4"/>
      <c r="GD193" s="54"/>
      <c r="GE193" s="54"/>
      <c r="GF193" s="54"/>
      <c r="GG193" s="54"/>
    </row>
    <row r="194" spans="1:189" x14ac:dyDescent="0.25">
      <c r="A194" s="54"/>
      <c r="B194" s="55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4"/>
      <c r="GD194" s="54"/>
      <c r="GE194" s="54"/>
      <c r="GF194" s="54"/>
      <c r="GG194" s="54"/>
    </row>
    <row r="195" spans="1:189" x14ac:dyDescent="0.25">
      <c r="A195" s="54"/>
      <c r="B195" s="55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4"/>
      <c r="GD195" s="54"/>
      <c r="GE195" s="54"/>
      <c r="GF195" s="54"/>
      <c r="GG195" s="54"/>
    </row>
    <row r="196" spans="1:189" x14ac:dyDescent="0.25">
      <c r="A196" s="54"/>
      <c r="B196" s="55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  <c r="GB196" s="54"/>
      <c r="GC196" s="54"/>
      <c r="GD196" s="54"/>
      <c r="GE196" s="54"/>
      <c r="GF196" s="54"/>
      <c r="GG196" s="54"/>
    </row>
    <row r="197" spans="1:189" x14ac:dyDescent="0.25">
      <c r="A197" s="54"/>
      <c r="B197" s="55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</row>
    <row r="198" spans="1:189" x14ac:dyDescent="0.25">
      <c r="A198" s="54"/>
      <c r="B198" s="55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</row>
    <row r="199" spans="1:189" x14ac:dyDescent="0.25">
      <c r="A199" s="54"/>
      <c r="B199" s="55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54"/>
      <c r="GF199" s="54"/>
      <c r="GG199" s="54"/>
    </row>
    <row r="200" spans="1:189" x14ac:dyDescent="0.25">
      <c r="A200" s="54"/>
      <c r="B200" s="55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  <c r="GB200" s="54"/>
      <c r="GC200" s="54"/>
      <c r="GD200" s="54"/>
      <c r="GE200" s="54"/>
      <c r="GF200" s="54"/>
      <c r="GG200" s="54"/>
    </row>
    <row r="201" spans="1:189" x14ac:dyDescent="0.25">
      <c r="A201" s="54"/>
      <c r="B201" s="55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  <c r="GB201" s="54"/>
      <c r="GC201" s="54"/>
      <c r="GD201" s="54"/>
      <c r="GE201" s="54"/>
      <c r="GF201" s="54"/>
      <c r="GG201" s="54"/>
    </row>
    <row r="202" spans="1:189" x14ac:dyDescent="0.25">
      <c r="A202" s="54"/>
      <c r="B202" s="55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</row>
    <row r="203" spans="1:189" x14ac:dyDescent="0.25">
      <c r="A203" s="54"/>
      <c r="B203" s="55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</row>
    <row r="204" spans="1:189" x14ac:dyDescent="0.25">
      <c r="A204" s="54"/>
      <c r="B204" s="55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  <c r="FW204" s="54"/>
      <c r="FX204" s="54"/>
      <c r="FY204" s="54"/>
      <c r="FZ204" s="54"/>
      <c r="GA204" s="54"/>
      <c r="GB204" s="54"/>
      <c r="GC204" s="54"/>
      <c r="GD204" s="54"/>
      <c r="GE204" s="54"/>
      <c r="GF204" s="54"/>
      <c r="GG204" s="54"/>
    </row>
    <row r="205" spans="1:189" x14ac:dyDescent="0.25">
      <c r="A205" s="54"/>
      <c r="B205" s="55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</row>
    <row r="206" spans="1:189" x14ac:dyDescent="0.25">
      <c r="A206" s="54"/>
      <c r="B206" s="55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</row>
    <row r="207" spans="1:189" x14ac:dyDescent="0.25">
      <c r="A207" s="54"/>
      <c r="B207" s="55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</row>
    <row r="208" spans="1:189" x14ac:dyDescent="0.25">
      <c r="A208" s="54"/>
      <c r="B208" s="55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</row>
    <row r="209" spans="1:189" x14ac:dyDescent="0.25">
      <c r="A209" s="54"/>
      <c r="B209" s="55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</row>
    <row r="210" spans="1:189" x14ac:dyDescent="0.25">
      <c r="A210" s="54"/>
      <c r="B210" s="55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54"/>
      <c r="GF210" s="54"/>
      <c r="GG210" s="54"/>
    </row>
    <row r="211" spans="1:189" x14ac:dyDescent="0.25">
      <c r="A211" s="54"/>
      <c r="B211" s="55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  <c r="GB211" s="54"/>
      <c r="GC211" s="54"/>
      <c r="GD211" s="54"/>
      <c r="GE211" s="54"/>
      <c r="GF211" s="54"/>
      <c r="GG211" s="54"/>
    </row>
    <row r="212" spans="1:189" x14ac:dyDescent="0.25">
      <c r="A212" s="54"/>
      <c r="B212" s="55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</row>
    <row r="213" spans="1:189" x14ac:dyDescent="0.25">
      <c r="A213" s="54"/>
      <c r="B213" s="55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</row>
    <row r="214" spans="1:189" x14ac:dyDescent="0.25">
      <c r="A214" s="54"/>
      <c r="B214" s="55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</row>
    <row r="215" spans="1:189" x14ac:dyDescent="0.25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54"/>
      <c r="FZ215" s="54"/>
      <c r="GA215" s="54"/>
      <c r="GB215" s="54"/>
      <c r="GC215" s="54"/>
      <c r="GD215" s="54"/>
      <c r="GE215" s="54"/>
      <c r="GF215" s="54"/>
      <c r="GG215" s="54"/>
    </row>
    <row r="216" spans="1:189" x14ac:dyDescent="0.25">
      <c r="A216" s="54"/>
      <c r="B216" s="55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  <c r="GB216" s="54"/>
      <c r="GC216" s="54"/>
      <c r="GD216" s="54"/>
      <c r="GE216" s="54"/>
      <c r="GF216" s="54"/>
      <c r="GG216" s="54"/>
    </row>
    <row r="217" spans="1:189" x14ac:dyDescent="0.25">
      <c r="A217" s="54"/>
      <c r="B217" s="55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</row>
    <row r="218" spans="1:189" x14ac:dyDescent="0.25">
      <c r="A218" s="54"/>
      <c r="B218" s="55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  <c r="GB218" s="54"/>
      <c r="GC218" s="54"/>
      <c r="GD218" s="54"/>
      <c r="GE218" s="54"/>
      <c r="GF218" s="54"/>
      <c r="GG218" s="54"/>
    </row>
    <row r="219" spans="1:189" x14ac:dyDescent="0.25">
      <c r="A219" s="54"/>
      <c r="B219" s="55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</row>
    <row r="220" spans="1:189" x14ac:dyDescent="0.25">
      <c r="A220" s="54"/>
      <c r="B220" s="55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</row>
    <row r="221" spans="1:189" x14ac:dyDescent="0.25">
      <c r="A221" s="54"/>
      <c r="B221" s="55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</row>
    <row r="222" spans="1:189" x14ac:dyDescent="0.25">
      <c r="A222" s="54"/>
      <c r="B222" s="55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</row>
    <row r="223" spans="1:189" x14ac:dyDescent="0.25">
      <c r="A223" s="54"/>
      <c r="B223" s="55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</row>
    <row r="224" spans="1:189" x14ac:dyDescent="0.25">
      <c r="A224" s="54"/>
      <c r="B224" s="55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</row>
    <row r="225" spans="1:189" x14ac:dyDescent="0.25">
      <c r="A225" s="54"/>
      <c r="B225" s="55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</row>
    <row r="226" spans="1:189" x14ac:dyDescent="0.25">
      <c r="A226" s="54"/>
      <c r="B226" s="55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  <c r="FW226" s="54"/>
      <c r="FX226" s="54"/>
      <c r="FY226" s="54"/>
      <c r="FZ226" s="54"/>
      <c r="GA226" s="54"/>
      <c r="GB226" s="54"/>
      <c r="GC226" s="54"/>
      <c r="GD226" s="54"/>
      <c r="GE226" s="54"/>
      <c r="GF226" s="54"/>
      <c r="GG226" s="54"/>
    </row>
    <row r="227" spans="1:189" x14ac:dyDescent="0.25">
      <c r="A227" s="54"/>
      <c r="B227" s="55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  <c r="FW227" s="54"/>
      <c r="FX227" s="54"/>
      <c r="FY227" s="54"/>
      <c r="FZ227" s="54"/>
      <c r="GA227" s="54"/>
      <c r="GB227" s="54"/>
      <c r="GC227" s="54"/>
      <c r="GD227" s="54"/>
      <c r="GE227" s="54"/>
      <c r="GF227" s="54"/>
      <c r="GG227" s="54"/>
    </row>
    <row r="228" spans="1:189" x14ac:dyDescent="0.25">
      <c r="A228" s="54"/>
      <c r="B228" s="55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</row>
    <row r="229" spans="1:189" x14ac:dyDescent="0.25">
      <c r="A229" s="54"/>
      <c r="B229" s="55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54"/>
      <c r="GF229" s="54"/>
      <c r="GG229" s="54"/>
    </row>
    <row r="230" spans="1:189" x14ac:dyDescent="0.25">
      <c r="A230" s="54"/>
      <c r="B230" s="55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  <c r="GB230" s="54"/>
      <c r="GC230" s="54"/>
      <c r="GD230" s="54"/>
      <c r="GE230" s="54"/>
      <c r="GF230" s="54"/>
      <c r="GG230" s="54"/>
    </row>
    <row r="231" spans="1:189" x14ac:dyDescent="0.25">
      <c r="A231" s="54"/>
      <c r="B231" s="55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</row>
    <row r="232" spans="1:189" x14ac:dyDescent="0.25">
      <c r="A232" s="54"/>
      <c r="B232" s="55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</row>
    <row r="233" spans="1:189" x14ac:dyDescent="0.25">
      <c r="A233" s="54"/>
      <c r="B233" s="55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  <c r="GB233" s="54"/>
      <c r="GC233" s="54"/>
      <c r="GD233" s="54"/>
      <c r="GE233" s="54"/>
      <c r="GF233" s="54"/>
      <c r="GG233" s="54"/>
    </row>
    <row r="234" spans="1:189" x14ac:dyDescent="0.25">
      <c r="A234" s="54"/>
      <c r="B234" s="55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54"/>
    </row>
    <row r="235" spans="1:189" x14ac:dyDescent="0.25">
      <c r="A235" s="54"/>
      <c r="B235" s="55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  <c r="FW235" s="54"/>
      <c r="FX235" s="54"/>
      <c r="FY235" s="54"/>
      <c r="FZ235" s="54"/>
      <c r="GA235" s="54"/>
      <c r="GB235" s="54"/>
      <c r="GC235" s="54"/>
      <c r="GD235" s="54"/>
      <c r="GE235" s="54"/>
      <c r="GF235" s="54"/>
      <c r="GG235" s="54"/>
    </row>
    <row r="236" spans="1:189" x14ac:dyDescent="0.25">
      <c r="A236" s="54"/>
      <c r="B236" s="55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4"/>
      <c r="GD236" s="54"/>
      <c r="GE236" s="54"/>
      <c r="GF236" s="54"/>
      <c r="GG236" s="54"/>
    </row>
    <row r="237" spans="1:189" x14ac:dyDescent="0.25">
      <c r="A237" s="54"/>
      <c r="B237" s="55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  <c r="FW237" s="54"/>
      <c r="FX237" s="54"/>
      <c r="FY237" s="54"/>
      <c r="FZ237" s="54"/>
      <c r="GA237" s="54"/>
      <c r="GB237" s="54"/>
      <c r="GC237" s="54"/>
      <c r="GD237" s="54"/>
      <c r="GE237" s="54"/>
      <c r="GF237" s="54"/>
      <c r="GG237" s="54"/>
    </row>
    <row r="238" spans="1:189" x14ac:dyDescent="0.25">
      <c r="A238" s="54"/>
      <c r="B238" s="55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  <c r="FW238" s="54"/>
      <c r="FX238" s="54"/>
      <c r="FY238" s="54"/>
      <c r="FZ238" s="54"/>
      <c r="GA238" s="54"/>
      <c r="GB238" s="54"/>
      <c r="GC238" s="54"/>
      <c r="GD238" s="54"/>
      <c r="GE238" s="54"/>
      <c r="GF238" s="54"/>
      <c r="GG238" s="54"/>
    </row>
    <row r="239" spans="1:189" x14ac:dyDescent="0.25">
      <c r="A239" s="54"/>
      <c r="B239" s="55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</row>
    <row r="240" spans="1:189" x14ac:dyDescent="0.25">
      <c r="A240" s="54"/>
      <c r="B240" s="55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  <c r="FW240" s="54"/>
      <c r="FX240" s="54"/>
      <c r="FY240" s="54"/>
      <c r="FZ240" s="54"/>
      <c r="GA240" s="54"/>
      <c r="GB240" s="54"/>
      <c r="GC240" s="54"/>
      <c r="GD240" s="54"/>
      <c r="GE240" s="54"/>
      <c r="GF240" s="54"/>
      <c r="GG240" s="54"/>
    </row>
    <row r="241" spans="1:189" x14ac:dyDescent="0.25">
      <c r="A241" s="54"/>
      <c r="B241" s="55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  <c r="FW241" s="54"/>
      <c r="FX241" s="54"/>
      <c r="FY241" s="54"/>
      <c r="FZ241" s="54"/>
      <c r="GA241" s="54"/>
      <c r="GB241" s="54"/>
      <c r="GC241" s="54"/>
      <c r="GD241" s="54"/>
      <c r="GE241" s="54"/>
      <c r="GF241" s="54"/>
      <c r="GG241" s="54"/>
    </row>
    <row r="242" spans="1:189" x14ac:dyDescent="0.25">
      <c r="A242" s="54"/>
      <c r="B242" s="55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  <c r="FW242" s="54"/>
      <c r="FX242" s="54"/>
      <c r="FY242" s="54"/>
      <c r="FZ242" s="54"/>
      <c r="GA242" s="54"/>
      <c r="GB242" s="54"/>
      <c r="GC242" s="54"/>
      <c r="GD242" s="54"/>
      <c r="GE242" s="54"/>
      <c r="GF242" s="54"/>
      <c r="GG242" s="54"/>
    </row>
    <row r="243" spans="1:189" x14ac:dyDescent="0.25">
      <c r="A243" s="54"/>
      <c r="B243" s="55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  <c r="FW243" s="54"/>
      <c r="FX243" s="54"/>
      <c r="FY243" s="54"/>
      <c r="FZ243" s="54"/>
      <c r="GA243" s="54"/>
      <c r="GB243" s="54"/>
      <c r="GC243" s="54"/>
      <c r="GD243" s="54"/>
      <c r="GE243" s="54"/>
      <c r="GF243" s="54"/>
      <c r="GG243" s="54"/>
    </row>
    <row r="244" spans="1:189" x14ac:dyDescent="0.25">
      <c r="A244" s="54"/>
      <c r="B244" s="55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</row>
    <row r="245" spans="1:189" x14ac:dyDescent="0.25">
      <c r="A245" s="54"/>
      <c r="B245" s="55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  <c r="FW245" s="54"/>
      <c r="FX245" s="54"/>
      <c r="FY245" s="54"/>
      <c r="FZ245" s="54"/>
      <c r="GA245" s="54"/>
      <c r="GB245" s="54"/>
      <c r="GC245" s="54"/>
      <c r="GD245" s="54"/>
      <c r="GE245" s="54"/>
      <c r="GF245" s="54"/>
      <c r="GG245" s="54"/>
    </row>
    <row r="246" spans="1:189" x14ac:dyDescent="0.25">
      <c r="A246" s="54"/>
      <c r="B246" s="55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  <c r="FW246" s="54"/>
      <c r="FX246" s="54"/>
      <c r="FY246" s="54"/>
      <c r="FZ246" s="54"/>
      <c r="GA246" s="54"/>
      <c r="GB246" s="54"/>
      <c r="GC246" s="54"/>
      <c r="GD246" s="54"/>
      <c r="GE246" s="54"/>
      <c r="GF246" s="54"/>
      <c r="GG246" s="54"/>
    </row>
    <row r="247" spans="1:189" x14ac:dyDescent="0.25">
      <c r="A247" s="54"/>
      <c r="B247" s="55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  <c r="GB247" s="54"/>
      <c r="GC247" s="54"/>
      <c r="GD247" s="54"/>
      <c r="GE247" s="54"/>
      <c r="GF247" s="54"/>
      <c r="GG247" s="54"/>
    </row>
    <row r="248" spans="1:189" x14ac:dyDescent="0.25">
      <c r="A248" s="54"/>
      <c r="B248" s="55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  <c r="FW248" s="54"/>
      <c r="FX248" s="54"/>
      <c r="FY248" s="54"/>
      <c r="FZ248" s="54"/>
      <c r="GA248" s="54"/>
      <c r="GB248" s="54"/>
      <c r="GC248" s="54"/>
      <c r="GD248" s="54"/>
      <c r="GE248" s="54"/>
      <c r="GF248" s="54"/>
      <c r="GG248" s="54"/>
    </row>
    <row r="249" spans="1:189" x14ac:dyDescent="0.25">
      <c r="A249" s="54"/>
      <c r="B249" s="55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  <c r="FW249" s="54"/>
      <c r="FX249" s="54"/>
      <c r="FY249" s="54"/>
      <c r="FZ249" s="54"/>
      <c r="GA249" s="54"/>
      <c r="GB249" s="54"/>
      <c r="GC249" s="54"/>
      <c r="GD249" s="54"/>
      <c r="GE249" s="54"/>
      <c r="GF249" s="54"/>
      <c r="GG249" s="54"/>
    </row>
    <row r="250" spans="1:189" x14ac:dyDescent="0.25">
      <c r="A250" s="54"/>
      <c r="B250" s="55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  <c r="FW250" s="54"/>
      <c r="FX250" s="54"/>
      <c r="FY250" s="54"/>
      <c r="FZ250" s="54"/>
      <c r="GA250" s="54"/>
      <c r="GB250" s="54"/>
      <c r="GC250" s="54"/>
      <c r="GD250" s="54"/>
      <c r="GE250" s="54"/>
      <c r="GF250" s="54"/>
      <c r="GG250" s="54"/>
    </row>
    <row r="251" spans="1:189" x14ac:dyDescent="0.25">
      <c r="A251" s="54"/>
      <c r="B251" s="55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  <c r="FW251" s="54"/>
      <c r="FX251" s="54"/>
      <c r="FY251" s="54"/>
      <c r="FZ251" s="54"/>
      <c r="GA251" s="54"/>
      <c r="GB251" s="54"/>
      <c r="GC251" s="54"/>
      <c r="GD251" s="54"/>
      <c r="GE251" s="54"/>
      <c r="GF251" s="54"/>
      <c r="GG251" s="54"/>
    </row>
    <row r="252" spans="1:189" x14ac:dyDescent="0.25">
      <c r="A252" s="54"/>
      <c r="B252" s="55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  <c r="FW252" s="54"/>
      <c r="FX252" s="54"/>
      <c r="FY252" s="54"/>
      <c r="FZ252" s="54"/>
      <c r="GA252" s="54"/>
      <c r="GB252" s="54"/>
      <c r="GC252" s="54"/>
      <c r="GD252" s="54"/>
      <c r="GE252" s="54"/>
      <c r="GF252" s="54"/>
      <c r="GG252" s="54"/>
    </row>
    <row r="253" spans="1:189" x14ac:dyDescent="0.25">
      <c r="A253" s="54"/>
      <c r="B253" s="55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  <c r="FW253" s="54"/>
      <c r="FX253" s="54"/>
      <c r="FY253" s="54"/>
      <c r="FZ253" s="54"/>
      <c r="GA253" s="54"/>
      <c r="GB253" s="54"/>
      <c r="GC253" s="54"/>
      <c r="GD253" s="54"/>
      <c r="GE253" s="54"/>
      <c r="GF253" s="54"/>
      <c r="GG253" s="54"/>
    </row>
    <row r="254" spans="1:189" x14ac:dyDescent="0.25">
      <c r="A254" s="54"/>
      <c r="B254" s="55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  <c r="FW254" s="54"/>
      <c r="FX254" s="54"/>
      <c r="FY254" s="54"/>
      <c r="FZ254" s="54"/>
      <c r="GA254" s="54"/>
      <c r="GB254" s="54"/>
      <c r="GC254" s="54"/>
      <c r="GD254" s="54"/>
      <c r="GE254" s="54"/>
      <c r="GF254" s="54"/>
      <c r="GG254" s="54"/>
    </row>
    <row r="255" spans="1:189" x14ac:dyDescent="0.25">
      <c r="A255" s="54"/>
      <c r="B255" s="55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  <c r="FW255" s="54"/>
      <c r="FX255" s="54"/>
      <c r="FY255" s="54"/>
      <c r="FZ255" s="54"/>
      <c r="GA255" s="54"/>
      <c r="GB255" s="54"/>
      <c r="GC255" s="54"/>
      <c r="GD255" s="54"/>
      <c r="GE255" s="54"/>
      <c r="GF255" s="54"/>
      <c r="GG255" s="54"/>
    </row>
    <row r="256" spans="1:189" x14ac:dyDescent="0.25">
      <c r="A256" s="54"/>
      <c r="B256" s="55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  <c r="FW256" s="54"/>
      <c r="FX256" s="54"/>
      <c r="FY256" s="54"/>
      <c r="FZ256" s="54"/>
      <c r="GA256" s="54"/>
      <c r="GB256" s="54"/>
      <c r="GC256" s="54"/>
      <c r="GD256" s="54"/>
      <c r="GE256" s="54"/>
      <c r="GF256" s="54"/>
      <c r="GG256" s="54"/>
    </row>
    <row r="257" spans="1:189" x14ac:dyDescent="0.25">
      <c r="A257" s="54"/>
      <c r="B257" s="55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  <c r="FW257" s="54"/>
      <c r="FX257" s="54"/>
      <c r="FY257" s="54"/>
      <c r="FZ257" s="54"/>
      <c r="GA257" s="54"/>
      <c r="GB257" s="54"/>
      <c r="GC257" s="54"/>
      <c r="GD257" s="54"/>
      <c r="GE257" s="54"/>
      <c r="GF257" s="54"/>
      <c r="GG257" s="54"/>
    </row>
    <row r="258" spans="1:189" x14ac:dyDescent="0.25">
      <c r="A258" s="54"/>
      <c r="B258" s="55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  <c r="FW258" s="54"/>
      <c r="FX258" s="54"/>
      <c r="FY258" s="54"/>
      <c r="FZ258" s="54"/>
      <c r="GA258" s="54"/>
      <c r="GB258" s="54"/>
      <c r="GC258" s="54"/>
      <c r="GD258" s="54"/>
      <c r="GE258" s="54"/>
      <c r="GF258" s="54"/>
      <c r="GG258" s="54"/>
    </row>
    <row r="259" spans="1:189" x14ac:dyDescent="0.25">
      <c r="A259" s="54"/>
      <c r="B259" s="55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  <c r="FW259" s="54"/>
      <c r="FX259" s="54"/>
      <c r="FY259" s="54"/>
      <c r="FZ259" s="54"/>
      <c r="GA259" s="54"/>
      <c r="GB259" s="54"/>
      <c r="GC259" s="54"/>
      <c r="GD259" s="54"/>
      <c r="GE259" s="54"/>
      <c r="GF259" s="54"/>
      <c r="GG259" s="54"/>
    </row>
    <row r="260" spans="1:189" x14ac:dyDescent="0.25">
      <c r="A260" s="54"/>
      <c r="B260" s="55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  <c r="FW260" s="54"/>
      <c r="FX260" s="54"/>
      <c r="FY260" s="54"/>
      <c r="FZ260" s="54"/>
      <c r="GA260" s="54"/>
      <c r="GB260" s="54"/>
      <c r="GC260" s="54"/>
      <c r="GD260" s="54"/>
      <c r="GE260" s="54"/>
      <c r="GF260" s="54"/>
      <c r="GG260" s="54"/>
    </row>
    <row r="261" spans="1:189" x14ac:dyDescent="0.25">
      <c r="A261" s="54"/>
      <c r="B261" s="55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  <c r="FW261" s="54"/>
      <c r="FX261" s="54"/>
      <c r="FY261" s="54"/>
      <c r="FZ261" s="54"/>
      <c r="GA261" s="54"/>
      <c r="GB261" s="54"/>
      <c r="GC261" s="54"/>
      <c r="GD261" s="54"/>
      <c r="GE261" s="54"/>
      <c r="GF261" s="54"/>
      <c r="GG261" s="54"/>
    </row>
    <row r="262" spans="1:189" x14ac:dyDescent="0.25">
      <c r="A262" s="54"/>
      <c r="B262" s="55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54"/>
      <c r="FZ262" s="54"/>
      <c r="GA262" s="54"/>
      <c r="GB262" s="54"/>
      <c r="GC262" s="54"/>
      <c r="GD262" s="54"/>
      <c r="GE262" s="54"/>
      <c r="GF262" s="54"/>
      <c r="GG262" s="54"/>
    </row>
    <row r="263" spans="1:189" x14ac:dyDescent="0.25">
      <c r="A263" s="54"/>
      <c r="B263" s="55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  <c r="FW263" s="54"/>
      <c r="FX263" s="54"/>
      <c r="FY263" s="54"/>
      <c r="FZ263" s="54"/>
      <c r="GA263" s="54"/>
      <c r="GB263" s="54"/>
      <c r="GC263" s="54"/>
      <c r="GD263" s="54"/>
      <c r="GE263" s="54"/>
      <c r="GF263" s="54"/>
      <c r="GG263" s="54"/>
    </row>
    <row r="264" spans="1:189" x14ac:dyDescent="0.25">
      <c r="A264" s="54"/>
      <c r="B264" s="55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  <c r="FW264" s="54"/>
      <c r="FX264" s="54"/>
      <c r="FY264" s="54"/>
      <c r="FZ264" s="54"/>
      <c r="GA264" s="54"/>
      <c r="GB264" s="54"/>
      <c r="GC264" s="54"/>
      <c r="GD264" s="54"/>
      <c r="GE264" s="54"/>
      <c r="GF264" s="54"/>
      <c r="GG264" s="54"/>
    </row>
    <row r="265" spans="1:189" x14ac:dyDescent="0.25">
      <c r="A265" s="54"/>
      <c r="B265" s="55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  <c r="FW265" s="54"/>
      <c r="FX265" s="54"/>
      <c r="FY265" s="54"/>
      <c r="FZ265" s="54"/>
      <c r="GA265" s="54"/>
      <c r="GB265" s="54"/>
      <c r="GC265" s="54"/>
      <c r="GD265" s="54"/>
      <c r="GE265" s="54"/>
      <c r="GF265" s="54"/>
      <c r="GG265" s="54"/>
    </row>
    <row r="266" spans="1:189" x14ac:dyDescent="0.25">
      <c r="A266" s="54"/>
      <c r="B266" s="55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  <c r="GB266" s="54"/>
      <c r="GC266" s="54"/>
      <c r="GD266" s="54"/>
      <c r="GE266" s="54"/>
      <c r="GF266" s="54"/>
      <c r="GG266" s="54"/>
    </row>
    <row r="267" spans="1:189" x14ac:dyDescent="0.25">
      <c r="A267" s="54"/>
      <c r="B267" s="55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  <c r="GB267" s="54"/>
      <c r="GC267" s="54"/>
      <c r="GD267" s="54"/>
      <c r="GE267" s="54"/>
      <c r="GF267" s="54"/>
      <c r="GG267" s="54"/>
    </row>
    <row r="268" spans="1:189" x14ac:dyDescent="0.25">
      <c r="A268" s="54"/>
      <c r="B268" s="55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54"/>
      <c r="FL268" s="54"/>
      <c r="FM268" s="54"/>
      <c r="FN268" s="54"/>
      <c r="FO268" s="54"/>
      <c r="FP268" s="54"/>
      <c r="FQ268" s="54"/>
      <c r="FR268" s="54"/>
      <c r="FS268" s="54"/>
      <c r="FT268" s="54"/>
      <c r="FU268" s="54"/>
      <c r="FV268" s="54"/>
      <c r="FW268" s="54"/>
      <c r="FX268" s="54"/>
      <c r="FY268" s="54"/>
      <c r="FZ268" s="54"/>
      <c r="GA268" s="54"/>
      <c r="GB268" s="54"/>
      <c r="GC268" s="54"/>
      <c r="GD268" s="54"/>
      <c r="GE268" s="54"/>
      <c r="GF268" s="54"/>
      <c r="GG268" s="54"/>
    </row>
    <row r="269" spans="1:189" x14ac:dyDescent="0.25">
      <c r="A269" s="54"/>
      <c r="B269" s="55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  <c r="FP269" s="54"/>
      <c r="FQ269" s="54"/>
      <c r="FR269" s="54"/>
      <c r="FS269" s="54"/>
      <c r="FT269" s="54"/>
      <c r="FU269" s="54"/>
      <c r="FV269" s="54"/>
      <c r="FW269" s="54"/>
      <c r="FX269" s="54"/>
      <c r="FY269" s="54"/>
      <c r="FZ269" s="54"/>
      <c r="GA269" s="54"/>
      <c r="GB269" s="54"/>
      <c r="GC269" s="54"/>
      <c r="GD269" s="54"/>
      <c r="GE269" s="54"/>
      <c r="GF269" s="54"/>
      <c r="GG269" s="54"/>
    </row>
    <row r="270" spans="1:189" x14ac:dyDescent="0.25">
      <c r="A270" s="54"/>
      <c r="B270" s="55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  <c r="FP270" s="54"/>
      <c r="FQ270" s="54"/>
      <c r="FR270" s="54"/>
      <c r="FS270" s="54"/>
      <c r="FT270" s="54"/>
      <c r="FU270" s="54"/>
      <c r="FV270" s="54"/>
      <c r="FW270" s="54"/>
      <c r="FX270" s="54"/>
      <c r="FY270" s="54"/>
      <c r="FZ270" s="54"/>
      <c r="GA270" s="54"/>
      <c r="GB270" s="54"/>
      <c r="GC270" s="54"/>
      <c r="GD270" s="54"/>
      <c r="GE270" s="54"/>
      <c r="GF270" s="54"/>
      <c r="GG270" s="54"/>
    </row>
    <row r="271" spans="1:189" x14ac:dyDescent="0.25">
      <c r="A271" s="54"/>
      <c r="B271" s="55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  <c r="GB271" s="54"/>
      <c r="GC271" s="54"/>
      <c r="GD271" s="54"/>
      <c r="GE271" s="54"/>
      <c r="GF271" s="54"/>
      <c r="GG271" s="54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2015-11-04T11:50:30Z</cp:lastPrinted>
  <dcterms:created xsi:type="dcterms:W3CDTF">2014-03-22T07:23:44Z</dcterms:created>
  <dcterms:modified xsi:type="dcterms:W3CDTF">2015-11-04T12:06:11Z</dcterms:modified>
</cp:coreProperties>
</file>