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 tabRatio="693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L9" i="1"/>
  <c r="J21" i="1" l="1"/>
  <c r="J22" i="1"/>
  <c r="J2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C33" i="1" l="1"/>
  <c r="C32" i="1"/>
  <c r="C31" i="1"/>
  <c r="C35" i="1"/>
  <c r="C30" i="1"/>
  <c r="C29" i="1"/>
  <c r="C34" i="1" l="1"/>
  <c r="E30" i="1" s="1"/>
  <c r="E35" i="1" l="1"/>
  <c r="E33" i="1"/>
  <c r="E29" i="1"/>
  <c r="E31" i="1"/>
  <c r="E34" i="1"/>
  <c r="E32" i="1"/>
</calcChain>
</file>

<file path=xl/sharedStrings.xml><?xml version="1.0" encoding="utf-8"?>
<sst xmlns="http://schemas.openxmlformats.org/spreadsheetml/2006/main" count="41" uniqueCount="35">
  <si>
    <t>Итог</t>
  </si>
  <si>
    <t>Место</t>
  </si>
  <si>
    <t xml:space="preserve">                          №</t>
  </si>
  <si>
    <t>Команда</t>
  </si>
  <si>
    <t>Ход конём</t>
  </si>
  <si>
    <t>Лаврушко</t>
  </si>
  <si>
    <t>Дорофеев</t>
  </si>
  <si>
    <t>Самушия</t>
  </si>
  <si>
    <t>Васакян</t>
  </si>
  <si>
    <t>XXVIII МОСКОВСКИЙ ДЕТСКИЙ ШАХМАТНЫЙ ФЕСТИВАЛЬ НА ВАДКОВСКОМ. ТУРНИР B</t>
  </si>
  <si>
    <t>Каменная стена</t>
  </si>
  <si>
    <t>КЯМ</t>
  </si>
  <si>
    <t>Мамышев</t>
  </si>
  <si>
    <t>Стёпкин А</t>
  </si>
  <si>
    <t>Стёпкин С</t>
  </si>
  <si>
    <t>Мифтахов</t>
  </si>
  <si>
    <t>Чернов</t>
  </si>
  <si>
    <t>Реутский</t>
  </si>
  <si>
    <t>РМ</t>
  </si>
  <si>
    <t>Маслов</t>
  </si>
  <si>
    <t>Салют</t>
  </si>
  <si>
    <t>Деяк</t>
  </si>
  <si>
    <t>Симонов</t>
  </si>
  <si>
    <t>Белый ферзь</t>
  </si>
  <si>
    <t>Матюхин</t>
  </si>
  <si>
    <t>Перово</t>
  </si>
  <si>
    <t>Чеглов А.</t>
  </si>
  <si>
    <t>Бурмистров</t>
  </si>
  <si>
    <t>Кям</t>
  </si>
  <si>
    <t>Белый Ферзь</t>
  </si>
  <si>
    <t>Чеглов К.</t>
  </si>
  <si>
    <t>Миловзоров</t>
  </si>
  <si>
    <t>Брегман</t>
  </si>
  <si>
    <t>Мелешко</t>
  </si>
  <si>
    <t>Матвеенко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</si>
</sst>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2" xfId="0" applyNumberFormat="1" applyFont="1" applyFill="1" applyBorder="1"/>
    <xf numFmtId="0" fontId="6" fillId="0" borderId="2" xfId="0" applyFont="1" applyBorder="1"/>
    <xf numFmtId="0" fontId="6" fillId="0" borderId="2" xfId="0" applyNumberFormat="1" applyFont="1" applyBorder="1"/>
    <xf numFmtId="0" fontId="6" fillId="0" borderId="2" xfId="0" applyFont="1" applyFill="1" applyBorder="1"/>
    <xf numFmtId="0" fontId="6" fillId="0" borderId="2" xfId="0" applyNumberFormat="1" applyFont="1" applyFill="1" applyBorder="1"/>
    <xf numFmtId="0" fontId="6" fillId="2" borderId="0" xfId="0" applyNumberFormat="1" applyFont="1" applyFill="1"/>
    <xf numFmtId="0" fontId="6" fillId="0" borderId="0" xfId="0" applyNumberFormat="1" applyFont="1"/>
    <xf numFmtId="0" fontId="6" fillId="0" borderId="5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6" fillId="0" borderId="0" xfId="0" applyNumberFormat="1" applyFont="1" applyFill="1" applyBorder="1"/>
    <xf numFmtId="0" fontId="6" fillId="5" borderId="2" xfId="0" applyFont="1" applyFill="1" applyBorder="1"/>
    <xf numFmtId="0" fontId="6" fillId="0" borderId="0" xfId="0" applyNumberFormat="1" applyFont="1" applyFill="1"/>
    <xf numFmtId="0" fontId="4" fillId="0" borderId="0" xfId="0" applyFont="1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6" borderId="0" xfId="0" applyFont="1" applyFill="1" applyBorder="1"/>
    <xf numFmtId="0" fontId="6" fillId="2" borderId="5" xfId="0" applyFont="1" applyFill="1" applyBorder="1"/>
    <xf numFmtId="0" fontId="6" fillId="2" borderId="5" xfId="0" applyNumberFormat="1" applyFont="1" applyFill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0" zoomScaleNormal="90" workbookViewId="0">
      <selection activeCell="N23" sqref="N23"/>
    </sheetView>
  </sheetViews>
  <sheetFormatPr defaultRowHeight="15" x14ac:dyDescent="0.25"/>
  <cols>
    <col min="1" max="1" width="19.140625" customWidth="1"/>
    <col min="2" max="2" width="21" style="4" customWidth="1"/>
    <col min="7" max="7" width="10.140625" customWidth="1"/>
    <col min="11" max="11" width="18.5703125" customWidth="1"/>
  </cols>
  <sheetData>
    <row r="1" spans="1:12" ht="18.75" x14ac:dyDescent="0.3">
      <c r="A1" s="2" t="s">
        <v>9</v>
      </c>
    </row>
    <row r="2" spans="1:12" ht="18.75" x14ac:dyDescent="0.3">
      <c r="A2" s="13"/>
      <c r="B2" s="14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2" t="s">
        <v>0</v>
      </c>
    </row>
    <row r="3" spans="1:12" ht="18.75" x14ac:dyDescent="0.3">
      <c r="A3" s="21" t="s">
        <v>6</v>
      </c>
      <c r="B3" s="22">
        <v>1</v>
      </c>
      <c r="C3" s="22">
        <v>0</v>
      </c>
      <c r="D3" s="21">
        <v>1</v>
      </c>
      <c r="E3" s="21">
        <v>1</v>
      </c>
      <c r="F3" s="21">
        <v>1</v>
      </c>
      <c r="G3" s="21">
        <v>0</v>
      </c>
      <c r="H3" s="21">
        <v>1</v>
      </c>
      <c r="I3" s="21">
        <v>0.5</v>
      </c>
      <c r="J3" s="33">
        <f>B3+C3+D3+E3+F3+G3+H3+I3</f>
        <v>5.5</v>
      </c>
      <c r="K3" s="9"/>
    </row>
    <row r="4" spans="1:12" ht="18.75" x14ac:dyDescent="0.3">
      <c r="A4" s="21" t="s">
        <v>33</v>
      </c>
      <c r="B4" s="22">
        <v>1</v>
      </c>
      <c r="C4" s="22">
        <v>0</v>
      </c>
      <c r="D4" s="21">
        <v>0</v>
      </c>
      <c r="E4" s="21">
        <v>0</v>
      </c>
      <c r="F4" s="21">
        <v>0.5</v>
      </c>
      <c r="G4" s="21">
        <v>0</v>
      </c>
      <c r="H4" s="22">
        <v>0</v>
      </c>
      <c r="I4" s="21">
        <v>1</v>
      </c>
      <c r="J4" s="33">
        <f t="shared" ref="J4:J23" si="0">B4+C4+D4+E4+F4+G4+H4+I4</f>
        <v>2.5</v>
      </c>
      <c r="K4" s="16" t="s">
        <v>10</v>
      </c>
    </row>
    <row r="5" spans="1:12" ht="18.75" x14ac:dyDescent="0.3">
      <c r="A5" s="21" t="s">
        <v>30</v>
      </c>
      <c r="B5" s="22">
        <v>0</v>
      </c>
      <c r="C5" s="22">
        <v>0.5</v>
      </c>
      <c r="D5" s="21">
        <v>1</v>
      </c>
      <c r="E5" s="21">
        <v>1</v>
      </c>
      <c r="F5" s="21">
        <v>1</v>
      </c>
      <c r="G5" s="21">
        <v>0.5</v>
      </c>
      <c r="H5" s="22">
        <v>0</v>
      </c>
      <c r="I5" s="21">
        <v>1</v>
      </c>
      <c r="J5" s="33">
        <f>B5+C5+D5+E5+F5+G5+H5+I5</f>
        <v>5</v>
      </c>
      <c r="K5" s="11"/>
    </row>
    <row r="6" spans="1:12" ht="18.75" x14ac:dyDescent="0.3">
      <c r="A6" s="23" t="s">
        <v>12</v>
      </c>
      <c r="B6" s="24">
        <v>1</v>
      </c>
      <c r="C6" s="24">
        <v>1</v>
      </c>
      <c r="D6" s="23">
        <v>0</v>
      </c>
      <c r="E6" s="23">
        <v>0</v>
      </c>
      <c r="F6" s="24">
        <v>1</v>
      </c>
      <c r="G6" s="23">
        <v>1</v>
      </c>
      <c r="H6" s="23">
        <v>1</v>
      </c>
      <c r="I6" s="23">
        <v>0</v>
      </c>
      <c r="J6" s="33">
        <f>B6+C6+D6+E6+F6+G6+H6+I6</f>
        <v>5</v>
      </c>
      <c r="K6" s="9"/>
      <c r="L6" s="29">
        <v>38.5</v>
      </c>
    </row>
    <row r="7" spans="1:12" ht="18.75" x14ac:dyDescent="0.3">
      <c r="A7" s="23" t="s">
        <v>13</v>
      </c>
      <c r="B7" s="24">
        <v>1</v>
      </c>
      <c r="C7" s="24">
        <v>1</v>
      </c>
      <c r="D7" s="23">
        <v>0</v>
      </c>
      <c r="E7" s="23">
        <v>1</v>
      </c>
      <c r="F7" s="25">
        <v>0</v>
      </c>
      <c r="G7" s="25">
        <v>1</v>
      </c>
      <c r="H7" s="23">
        <v>1</v>
      </c>
      <c r="I7" s="23">
        <v>1</v>
      </c>
      <c r="J7" s="33">
        <f t="shared" si="0"/>
        <v>6</v>
      </c>
      <c r="K7" s="16" t="s">
        <v>4</v>
      </c>
      <c r="L7" s="29">
        <v>34</v>
      </c>
    </row>
    <row r="8" spans="1:12" ht="18.75" x14ac:dyDescent="0.3">
      <c r="A8" s="23" t="s">
        <v>14</v>
      </c>
      <c r="B8" s="24">
        <v>1</v>
      </c>
      <c r="C8" s="24">
        <v>1</v>
      </c>
      <c r="D8" s="23">
        <v>0</v>
      </c>
      <c r="E8" s="23">
        <v>1</v>
      </c>
      <c r="F8" s="25">
        <v>0</v>
      </c>
      <c r="G8" s="25">
        <v>0</v>
      </c>
      <c r="H8" s="24">
        <v>1</v>
      </c>
      <c r="I8" s="23">
        <v>0</v>
      </c>
      <c r="J8" s="33">
        <f t="shared" si="0"/>
        <v>4</v>
      </c>
      <c r="K8" s="11"/>
      <c r="L8" s="29">
        <v>39</v>
      </c>
    </row>
    <row r="9" spans="1:12" ht="18.75" x14ac:dyDescent="0.3">
      <c r="A9" s="21" t="s">
        <v>15</v>
      </c>
      <c r="B9" s="22">
        <v>0</v>
      </c>
      <c r="C9" s="22">
        <v>0.5</v>
      </c>
      <c r="D9" s="21">
        <v>1</v>
      </c>
      <c r="E9" s="21">
        <v>0</v>
      </c>
      <c r="F9" s="21">
        <v>1</v>
      </c>
      <c r="G9" s="21">
        <v>0.5</v>
      </c>
      <c r="H9" s="21">
        <v>0</v>
      </c>
      <c r="I9" s="21">
        <v>1</v>
      </c>
      <c r="J9" s="33">
        <f t="shared" si="0"/>
        <v>4</v>
      </c>
      <c r="K9" s="10"/>
      <c r="L9" s="38">
        <f>SUM(L6:L8)</f>
        <v>111.5</v>
      </c>
    </row>
    <row r="10" spans="1:12" ht="18.75" x14ac:dyDescent="0.3">
      <c r="A10" s="21" t="s">
        <v>16</v>
      </c>
      <c r="B10" s="22">
        <v>0.5</v>
      </c>
      <c r="C10" s="22">
        <v>1</v>
      </c>
      <c r="D10" s="21">
        <v>1</v>
      </c>
      <c r="E10" s="21">
        <v>0</v>
      </c>
      <c r="F10" s="21">
        <v>0</v>
      </c>
      <c r="G10" s="21">
        <v>0</v>
      </c>
      <c r="H10" s="21">
        <v>1</v>
      </c>
      <c r="I10" s="21">
        <v>0.5</v>
      </c>
      <c r="J10" s="33">
        <f t="shared" si="0"/>
        <v>4</v>
      </c>
      <c r="K10" s="16" t="s">
        <v>11</v>
      </c>
      <c r="L10" s="30"/>
    </row>
    <row r="11" spans="1:12" ht="18.75" x14ac:dyDescent="0.3">
      <c r="A11" s="21" t="s">
        <v>17</v>
      </c>
      <c r="B11" s="22">
        <v>1</v>
      </c>
      <c r="C11" s="22">
        <v>0</v>
      </c>
      <c r="D11" s="21">
        <v>0</v>
      </c>
      <c r="E11" s="21">
        <v>0</v>
      </c>
      <c r="F11" s="21">
        <v>0.5</v>
      </c>
      <c r="G11" s="21">
        <v>0</v>
      </c>
      <c r="H11" s="21">
        <v>0</v>
      </c>
      <c r="I11" s="21">
        <v>0</v>
      </c>
      <c r="J11" s="33">
        <f t="shared" si="0"/>
        <v>1.5</v>
      </c>
      <c r="K11" s="11"/>
      <c r="L11" s="30"/>
    </row>
    <row r="12" spans="1:12" ht="18.75" x14ac:dyDescent="0.3">
      <c r="A12" s="23" t="s">
        <v>7</v>
      </c>
      <c r="B12" s="24">
        <v>0</v>
      </c>
      <c r="C12" s="24">
        <v>0.5</v>
      </c>
      <c r="D12" s="23">
        <v>0</v>
      </c>
      <c r="E12" s="23">
        <v>1</v>
      </c>
      <c r="F12" s="23">
        <v>0.5</v>
      </c>
      <c r="G12" s="23">
        <v>0.5</v>
      </c>
      <c r="H12" s="25">
        <v>0</v>
      </c>
      <c r="I12" s="23">
        <v>0</v>
      </c>
      <c r="J12" s="33">
        <f t="shared" si="0"/>
        <v>2.5</v>
      </c>
      <c r="K12" s="9"/>
    </row>
    <row r="13" spans="1:12" ht="18.75" x14ac:dyDescent="0.3">
      <c r="A13" s="23" t="s">
        <v>19</v>
      </c>
      <c r="B13" s="24">
        <v>0</v>
      </c>
      <c r="C13" s="24">
        <v>0.5</v>
      </c>
      <c r="D13" s="23">
        <v>0</v>
      </c>
      <c r="E13" s="23">
        <v>0</v>
      </c>
      <c r="F13" s="23">
        <v>1</v>
      </c>
      <c r="G13" s="23">
        <v>1</v>
      </c>
      <c r="H13" s="23">
        <v>0</v>
      </c>
      <c r="I13" s="24">
        <v>0</v>
      </c>
      <c r="J13" s="33">
        <f t="shared" si="0"/>
        <v>2.5</v>
      </c>
      <c r="K13" s="17" t="s">
        <v>18</v>
      </c>
    </row>
    <row r="14" spans="1:12" ht="18.75" x14ac:dyDescent="0.3">
      <c r="A14" s="23" t="s">
        <v>8</v>
      </c>
      <c r="B14" s="24">
        <v>0</v>
      </c>
      <c r="C14" s="24">
        <v>0</v>
      </c>
      <c r="D14" s="23">
        <v>1</v>
      </c>
      <c r="E14" s="23">
        <v>1</v>
      </c>
      <c r="F14" s="23">
        <v>0</v>
      </c>
      <c r="G14" s="23">
        <v>0</v>
      </c>
      <c r="H14" s="23">
        <v>0</v>
      </c>
      <c r="I14" s="24">
        <v>1</v>
      </c>
      <c r="J14" s="33">
        <f t="shared" si="0"/>
        <v>3</v>
      </c>
      <c r="K14" s="11"/>
    </row>
    <row r="15" spans="1:12" ht="18.75" x14ac:dyDescent="0.3">
      <c r="A15" s="21" t="s">
        <v>21</v>
      </c>
      <c r="B15" s="22">
        <v>0.5</v>
      </c>
      <c r="C15" s="22">
        <v>1</v>
      </c>
      <c r="D15" s="21">
        <v>0</v>
      </c>
      <c r="E15" s="21">
        <v>1</v>
      </c>
      <c r="F15" s="21">
        <v>1</v>
      </c>
      <c r="G15" s="22">
        <v>0.5</v>
      </c>
      <c r="H15" s="22">
        <v>1</v>
      </c>
      <c r="I15" s="21">
        <v>0</v>
      </c>
      <c r="J15" s="33">
        <f t="shared" si="0"/>
        <v>5</v>
      </c>
      <c r="K15" s="9"/>
      <c r="L15" s="29"/>
    </row>
    <row r="16" spans="1:12" ht="18.75" x14ac:dyDescent="0.3">
      <c r="A16" s="21" t="s">
        <v>22</v>
      </c>
      <c r="B16" s="22">
        <v>1</v>
      </c>
      <c r="C16" s="22">
        <v>0</v>
      </c>
      <c r="D16" s="21">
        <v>0</v>
      </c>
      <c r="E16" s="21">
        <v>1</v>
      </c>
      <c r="F16" s="21">
        <v>0.5</v>
      </c>
      <c r="G16" s="21">
        <v>0.5</v>
      </c>
      <c r="H16" s="21">
        <v>1</v>
      </c>
      <c r="I16" s="21">
        <v>1</v>
      </c>
      <c r="J16" s="33">
        <f t="shared" si="0"/>
        <v>5</v>
      </c>
      <c r="K16" s="16" t="s">
        <v>20</v>
      </c>
      <c r="L16" s="29"/>
    </row>
    <row r="17" spans="1:12" ht="18.75" x14ac:dyDescent="0.3">
      <c r="A17" s="21" t="s">
        <v>5</v>
      </c>
      <c r="B17" s="22">
        <v>1</v>
      </c>
      <c r="C17" s="22">
        <v>0</v>
      </c>
      <c r="D17" s="21">
        <v>1</v>
      </c>
      <c r="E17" s="21">
        <v>1</v>
      </c>
      <c r="F17" s="21">
        <v>0</v>
      </c>
      <c r="G17" s="21">
        <v>1</v>
      </c>
      <c r="H17" s="21">
        <v>1</v>
      </c>
      <c r="I17" s="21">
        <v>0</v>
      </c>
      <c r="J17" s="33">
        <f t="shared" si="0"/>
        <v>5</v>
      </c>
      <c r="K17" s="11"/>
      <c r="L17" s="29"/>
    </row>
    <row r="18" spans="1:12" ht="18.75" x14ac:dyDescent="0.3">
      <c r="A18" s="23" t="s">
        <v>31</v>
      </c>
      <c r="B18" s="24">
        <v>0</v>
      </c>
      <c r="C18" s="24">
        <v>1</v>
      </c>
      <c r="D18" s="23">
        <v>0</v>
      </c>
      <c r="E18" s="23">
        <v>1</v>
      </c>
      <c r="F18" s="25">
        <v>0</v>
      </c>
      <c r="G18" s="25">
        <v>0.5</v>
      </c>
      <c r="H18" s="26">
        <v>1</v>
      </c>
      <c r="I18" s="25">
        <v>0.5</v>
      </c>
      <c r="J18" s="33">
        <f t="shared" si="0"/>
        <v>4</v>
      </c>
      <c r="K18" s="9"/>
    </row>
    <row r="19" spans="1:12" ht="18.75" x14ac:dyDescent="0.3">
      <c r="A19" s="23" t="s">
        <v>24</v>
      </c>
      <c r="B19" s="24">
        <v>0</v>
      </c>
      <c r="C19" s="24">
        <v>0</v>
      </c>
      <c r="D19" s="23">
        <v>0</v>
      </c>
      <c r="E19" s="23">
        <v>0</v>
      </c>
      <c r="F19" s="25">
        <v>0</v>
      </c>
      <c r="G19" s="25">
        <v>1</v>
      </c>
      <c r="H19" s="25">
        <v>1</v>
      </c>
      <c r="I19" s="25">
        <v>1</v>
      </c>
      <c r="J19" s="33">
        <f t="shared" si="0"/>
        <v>3</v>
      </c>
      <c r="K19" s="17" t="s">
        <v>23</v>
      </c>
    </row>
    <row r="20" spans="1:12" ht="18.75" x14ac:dyDescent="0.3">
      <c r="A20" s="23" t="s">
        <v>34</v>
      </c>
      <c r="B20" s="24">
        <v>0</v>
      </c>
      <c r="C20" s="24">
        <v>0</v>
      </c>
      <c r="D20" s="23">
        <v>1</v>
      </c>
      <c r="E20" s="23">
        <v>0</v>
      </c>
      <c r="F20" s="25">
        <v>0</v>
      </c>
      <c r="G20" s="26">
        <v>0.5</v>
      </c>
      <c r="H20" s="26">
        <v>0</v>
      </c>
      <c r="I20" s="25">
        <v>0</v>
      </c>
      <c r="J20" s="33">
        <f t="shared" si="0"/>
        <v>1.5</v>
      </c>
      <c r="K20" s="11"/>
    </row>
    <row r="21" spans="1:12" ht="18.75" x14ac:dyDescent="0.3">
      <c r="A21" s="21" t="s">
        <v>26</v>
      </c>
      <c r="B21" s="22">
        <v>1</v>
      </c>
      <c r="C21" s="22">
        <v>1</v>
      </c>
      <c r="D21" s="21">
        <v>1</v>
      </c>
      <c r="E21" s="21">
        <v>0.5</v>
      </c>
      <c r="F21" s="21">
        <v>1</v>
      </c>
      <c r="G21" s="21">
        <v>1</v>
      </c>
      <c r="H21" s="21">
        <v>0</v>
      </c>
      <c r="I21" s="21">
        <v>1</v>
      </c>
      <c r="J21" s="33">
        <f>B21+C21+D21+E21+F21+G21+H21+I21</f>
        <v>6.5</v>
      </c>
      <c r="K21" s="19"/>
      <c r="L21" s="39">
        <v>36</v>
      </c>
    </row>
    <row r="22" spans="1:12" ht="18.75" x14ac:dyDescent="0.3">
      <c r="A22" s="21" t="s">
        <v>27</v>
      </c>
      <c r="B22" s="22">
        <v>1</v>
      </c>
      <c r="C22" s="22">
        <v>1</v>
      </c>
      <c r="D22" s="21">
        <v>1</v>
      </c>
      <c r="E22" s="21">
        <v>0.5</v>
      </c>
      <c r="F22" s="21">
        <v>1</v>
      </c>
      <c r="G22" s="21">
        <v>0</v>
      </c>
      <c r="H22" s="21">
        <v>0</v>
      </c>
      <c r="I22" s="21">
        <v>0.5</v>
      </c>
      <c r="J22" s="33">
        <f t="shared" si="0"/>
        <v>5</v>
      </c>
      <c r="K22" s="20" t="s">
        <v>25</v>
      </c>
      <c r="L22" s="39">
        <v>40</v>
      </c>
    </row>
    <row r="23" spans="1:12" ht="18.75" x14ac:dyDescent="0.3">
      <c r="A23" s="21" t="s">
        <v>32</v>
      </c>
      <c r="B23" s="22">
        <v>1</v>
      </c>
      <c r="C23" s="22">
        <v>0</v>
      </c>
      <c r="D23" s="21">
        <v>0</v>
      </c>
      <c r="E23" s="21">
        <v>1</v>
      </c>
      <c r="F23" s="21">
        <v>1</v>
      </c>
      <c r="G23" s="21">
        <v>0</v>
      </c>
      <c r="H23" s="21">
        <v>0</v>
      </c>
      <c r="I23" s="22">
        <v>0</v>
      </c>
      <c r="J23" s="33">
        <f t="shared" si="0"/>
        <v>3</v>
      </c>
      <c r="K23" s="19"/>
      <c r="L23" s="40">
        <v>30.5</v>
      </c>
    </row>
    <row r="24" spans="1:12" ht="18.75" x14ac:dyDescent="0.3">
      <c r="A24" s="30"/>
      <c r="B24" s="32"/>
      <c r="C24" s="32"/>
      <c r="D24" s="30"/>
      <c r="E24" s="30"/>
      <c r="F24" s="30"/>
      <c r="G24" s="30"/>
      <c r="H24" s="30"/>
      <c r="I24" s="30"/>
      <c r="L24" s="41">
        <f>SUM(L21:L23)</f>
        <v>106.5</v>
      </c>
    </row>
    <row r="25" spans="1:12" ht="18.75" x14ac:dyDescent="0.3">
      <c r="A25" s="30"/>
      <c r="B25" s="32"/>
      <c r="C25" s="32"/>
      <c r="D25" s="30"/>
      <c r="E25" s="30"/>
      <c r="F25" s="30"/>
      <c r="G25" s="30"/>
      <c r="H25" s="30"/>
      <c r="I25" s="30"/>
      <c r="J25" s="30"/>
      <c r="K25" s="36"/>
      <c r="L25" s="31"/>
    </row>
    <row r="26" spans="1:12" ht="18.75" x14ac:dyDescent="0.3">
      <c r="A26" s="30"/>
      <c r="B26" s="32"/>
      <c r="C26" s="32"/>
      <c r="D26" s="30"/>
      <c r="E26" s="30"/>
      <c r="F26" s="30"/>
      <c r="G26" s="30"/>
      <c r="H26" s="30"/>
      <c r="I26" s="32"/>
      <c r="J26" s="30"/>
      <c r="K26" s="37"/>
      <c r="L26" s="31"/>
    </row>
    <row r="28" spans="1:12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2" ht="18.75" x14ac:dyDescent="0.3">
      <c r="A29" s="6">
        <v>1</v>
      </c>
      <c r="B29" s="27" t="s">
        <v>10</v>
      </c>
      <c r="C29" s="7">
        <f>SUM(J3,J4,J5)</f>
        <v>13</v>
      </c>
      <c r="D29" s="8"/>
      <c r="E29" s="7">
        <f>RANK(C29:C35,C29:C35)</f>
        <v>4</v>
      </c>
    </row>
    <row r="30" spans="1:12" ht="18.75" x14ac:dyDescent="0.3">
      <c r="A30" s="2">
        <v>2</v>
      </c>
      <c r="B30" s="28" t="s">
        <v>4</v>
      </c>
      <c r="C30" s="3">
        <f>SUM(J6,J7,J8)</f>
        <v>15</v>
      </c>
      <c r="D30" s="1"/>
      <c r="E30" s="3">
        <f>RANK(C29:C35,C29:C35)</f>
        <v>1</v>
      </c>
    </row>
    <row r="31" spans="1:12" ht="18.75" x14ac:dyDescent="0.3">
      <c r="A31" s="6">
        <v>3</v>
      </c>
      <c r="B31" s="27" t="s">
        <v>28</v>
      </c>
      <c r="C31" s="7">
        <f>SUM(J9,J10,J11)</f>
        <v>9.5</v>
      </c>
      <c r="D31" s="8"/>
      <c r="E31" s="7">
        <f>RANK(C29:C35,C29:C35)</f>
        <v>5</v>
      </c>
    </row>
    <row r="32" spans="1:12" ht="18.75" x14ac:dyDescent="0.3">
      <c r="A32" s="2">
        <v>4</v>
      </c>
      <c r="B32" s="28" t="s">
        <v>18</v>
      </c>
      <c r="C32" s="3">
        <f>SUM(J12,J13,J14)</f>
        <v>8</v>
      </c>
      <c r="D32" s="1"/>
      <c r="E32" s="3">
        <f>RANK(C29:C35,C29:C35)</f>
        <v>7</v>
      </c>
    </row>
    <row r="33" spans="1:6" ht="18.75" x14ac:dyDescent="0.3">
      <c r="A33" s="6">
        <v>5</v>
      </c>
      <c r="B33" s="27" t="s">
        <v>20</v>
      </c>
      <c r="C33" s="7">
        <f>SUM(J15,J16,J17)</f>
        <v>15</v>
      </c>
      <c r="D33" s="7"/>
      <c r="E33" s="7">
        <f>RANK(C29:C35,C29:C35)</f>
        <v>1</v>
      </c>
    </row>
    <row r="34" spans="1:6" ht="18.75" x14ac:dyDescent="0.3">
      <c r="A34" s="2">
        <v>6</v>
      </c>
      <c r="B34" s="28" t="s">
        <v>29</v>
      </c>
      <c r="C34" s="3">
        <f>SUM(J18,J19,J20)</f>
        <v>8.5</v>
      </c>
      <c r="D34" s="3"/>
      <c r="E34" s="3">
        <f>RANK(C29:C35,C29:C35)</f>
        <v>6</v>
      </c>
    </row>
    <row r="35" spans="1:6" ht="18.75" x14ac:dyDescent="0.3">
      <c r="A35" s="6">
        <v>7</v>
      </c>
      <c r="B35" s="27" t="s">
        <v>25</v>
      </c>
      <c r="C35" s="7">
        <f>SUM(J23,J22,J21)</f>
        <v>14.5</v>
      </c>
      <c r="D35" s="18"/>
      <c r="E35" s="7">
        <f>RANK(C29:C35,C29:C35)</f>
        <v>3</v>
      </c>
      <c r="F35" s="12"/>
    </row>
    <row r="36" spans="1:6" ht="18.75" x14ac:dyDescent="0.3">
      <c r="A36" s="2"/>
      <c r="B36" s="34"/>
      <c r="C36" s="35"/>
      <c r="D36" s="12"/>
      <c r="E36" s="35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2015-05-04T10:13:14Z</cp:lastPrinted>
  <dcterms:created xsi:type="dcterms:W3CDTF">2014-03-22T07:23:44Z</dcterms:created>
  <dcterms:modified xsi:type="dcterms:W3CDTF">2015-05-04T10:18:25Z</dcterms:modified>
</cp:coreProperties>
</file>